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-105" windowWidth="20730" windowHeight="1176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<sst xmlns="http://schemas.openxmlformats.org/spreadsheetml/2006/main" count="19733" uniqueCount="19056">
  <si>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</si>
  <si>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</si>
  <si>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</si>
  <si>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</si>
  <si>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</si>
  <si>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</si>
  <si>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</si>
  <si>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</si>
  <si>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</si>
  <si>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</si>
  <si>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</si>
  <si>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</si>
  <si>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</si>
  <si>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</si>
  <si>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</si>
  <si>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</si>
  <si>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</si>
  <si>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</si>
  <si>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</si>
  <si>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</si>
  <si>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</si>
  <si>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</si>
  <si>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</si>
  <si>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</si>
  <si>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</si>
  <si>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</si>
  <si>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</si>
  <si>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</si>
  <si>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</si>
  <si>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</si>
  <si>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</si>
  <si>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</si>
  <si>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</si>
  <si>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</si>
  <si>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</si>
  <si>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</si>
  <si>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</si>
  <si>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</si>
  <si>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</si>
  <si>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</si>
  <si>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</si>
  <si>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</si>
  <si>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</si>
  <si>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</si>
  <si>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</si>
  <si>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</si>
  <si>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</si>
  <si>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</si>
  <si>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</si>
  <si>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</si>
  <si>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</si>
  <si>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</si>
  <si>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</si>
  <si>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</si>
  <si>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</si>
  <si>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</si>
  <si>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</si>
  <si>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</si>
  <si>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</si>
  <si>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</si>
  <si>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</si>
  <si>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</si>
  <si>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</si>
  <si>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</si>
  <si>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</si>
  <si>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</si>
  <si>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</si>
  <si>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</si>
  <si>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</si>
  <si>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</si>
  <si>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</si>
  <si>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</si>
  <si>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</si>
  <si>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</si>
  <si>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</si>
  <si>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</si>
  <si>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</si>
  <si>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</si>
  <si>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</si>
  <si>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</si>
  <si>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</si>
  <si>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</si>
  <si>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</si>
  <si>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</si>
  <si>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</si>
  <si>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</si>
  <si>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</si>
  <si>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</si>
  <si>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</si>
  <si>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</si>
  <si>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</si>
  <si>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</si>
  <si>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</si>
  <si>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</si>
  <si>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</si>
  <si>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</si>
  <si>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</si>
  <si>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</si>
  <si>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</si>
  <si>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</si>
  <si>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</si>
  <si>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</si>
  <si>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</si>
  <si>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</si>
  <si>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</si>
  <si>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</si>
  <si>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</si>
  <si>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</si>
  <si>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</si>
  <si>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</si>
  <si>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</si>
  <si>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</si>
  <si>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</si>
  <si>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</si>
  <si>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</si>
  <si>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</si>
  <si>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</si>
  <si>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</si>
  <si>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</si>
  <si>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</si>
  <si>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</si>
  <si>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</si>
  <si>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</si>
  <si>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</si>
  <si>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</si>
  <si>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</si>
  <si>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</si>
  <si>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</si>
  <si>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</si>
  <si>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</si>
  <si>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</si>
  <si>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</si>
  <si>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</si>
  <si>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</si>
  <si>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</si>
  <si>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</si>
  <si>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</si>
  <si>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</si>
  <si>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</si>
  <si>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</si>
  <si>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</si>
  <si>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</si>
  <si>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</si>
  <si>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</si>
  <si>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</si>
  <si>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</si>
  <si>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</si>
  <si>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</si>
  <si>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</si>
  <si>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</si>
  <si>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</si>
  <si>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</si>
  <si>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</si>
  <si>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</si>
  <si>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</si>
  <si>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</si>
  <si>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</si>
  <si>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</si>
  <si>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</si>
  <si>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</si>
  <si>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</si>
  <si>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</si>
  <si>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</si>
  <si>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</si>
  <si>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</si>
  <si>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</si>
  <si>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</si>
  <si>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</si>
  <si>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</si>
  <si>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</si>
  <si>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</si>
  <si>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</si>
  <si>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</si>
  <si>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</si>
  <si>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</si>
  <si>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</si>
  <si>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</si>
  <si>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</si>
  <si>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</si>
  <si>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</si>
  <si>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</si>
  <si>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</si>
  <si>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</si>
  <si>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</si>
  <si>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</si>
  <si>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</si>
  <si>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</si>
  <si>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</si>
  <si>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</si>
  <si>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</si>
  <si>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</si>
  <si>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</si>
  <si>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</si>
  <si>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</si>
  <si>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</si>
  <si>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</si>
  <si>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</si>
  <si>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</si>
  <si>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</si>
  <si>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</si>
  <si>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</si>
  <si>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</si>
  <si>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</si>
  <si>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</si>
  <si>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</si>
  <si>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</si>
  <si>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</si>
  <si>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</si>
  <si>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</si>
  <si>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</si>
  <si>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</si>
  <si>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</si>
  <si>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</si>
  <si>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</si>
  <si>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</si>
  <si>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</si>
  <si>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</si>
  <si>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</si>
  <si>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</si>
  <si>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</si>
  <si>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</si>
  <si>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</si>
  <si>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</si>
  <si>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</si>
  <si>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</si>
  <si>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</si>
  <si>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</si>
  <si>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</si>
  <si>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</si>
  <si>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</si>
  <si>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</si>
  <si>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</si>
  <si>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</si>
  <si>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</si>
  <si>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</si>
  <si>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</si>
  <si>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</si>
  <si>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</si>
  <si>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</si>
  <si>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</si>
  <si>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</si>
  <si>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</si>
  <si>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</si>
  <si>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</si>
  <si>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</si>
  <si>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</si>
  <si>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</si>
  <si>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</si>
  <si>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</si>
  <si>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</si>
  <si>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</si>
  <si>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</si>
  <si>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</si>
  <si>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</si>
  <si>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</si>
  <si>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</si>
  <si>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</si>
  <si>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</si>
  <si>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</si>
  <si>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</si>
  <si>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</si>
  <si>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</si>
  <si>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</si>
  <si>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</si>
  <si>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</si>
  <si>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</si>
  <si>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</si>
  <si>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</si>
  <si>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</si>
  <si>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</si>
  <si>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</si>
  <si>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</si>
  <si>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</si>
  <si>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</si>
  <si>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</si>
  <si>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</si>
  <si>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</si>
  <si>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</si>
  <si>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</si>
  <si>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</si>
  <si>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</si>
  <si>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</si>
  <si>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</si>
  <si>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</si>
  <si>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</si>
  <si>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</si>
  <si>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</si>
  <si>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</si>
  <si>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</si>
  <si>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</si>
  <si>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</si>
  <si>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</si>
  <si>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</si>
  <si>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</si>
  <si>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</si>
  <si>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</si>
  <si>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</si>
  <si>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</si>
  <si>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</si>
  <si>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</si>
  <si>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</si>
  <si>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</si>
  <si>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</si>
  <si>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</si>
  <si>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</si>
  <si>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</si>
  <si>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</si>
  <si>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</si>
  <si>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</si>
  <si>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</si>
  <si>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</si>
  <si>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</si>
  <si>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</si>
  <si>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</si>
  <si>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</si>
  <si>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</si>
  <si>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</si>
  <si>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</si>
  <si>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</si>
  <si>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</si>
  <si>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</si>
  <si>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</si>
  <si>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</si>
  <si>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</si>
  <si>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</si>
  <si>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</si>
  <si>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</si>
  <si>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</si>
  <si>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</si>
  <si>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</si>
  <si>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</si>
  <si>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</si>
  <si>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</si>
  <si>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</si>
  <si>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</si>
  <si>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</si>
  <si>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</si>
  <si>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</si>
  <si>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</si>
  <si>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</si>
  <si>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</si>
  <si>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</si>
  <si>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</si>
  <si>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</si>
  <si>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</si>
  <si>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</si>
  <si>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</si>
  <si>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</si>
  <si>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</si>
  <si>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</si>
  <si>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</si>
  <si>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</si>
  <si>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</si>
  <si>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</si>
  <si>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</si>
  <si>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</si>
  <si>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</si>
  <si>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</si>
  <si>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</si>
  <si>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</si>
  <si>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</si>
  <si>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</si>
  <si>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</si>
  <si>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</si>
  <si>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</si>
  <si>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</si>
  <si>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</si>
  <si>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</si>
  <si>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</si>
  <si>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</si>
  <si>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</si>
  <si>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</si>
  <si>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</si>
  <si>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</si>
  <si>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</si>
  <si>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</si>
  <si>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</si>
  <si>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</si>
  <si>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</si>
  <si>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</si>
  <si>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</si>
  <si>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</si>
  <si>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</si>
  <si>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</si>
  <si>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</si>
  <si>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</si>
  <si>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</si>
  <si>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</si>
  <si>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</si>
  <si>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</si>
  <si>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</si>
  <si>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</si>
  <si>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</si>
  <si>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</si>
  <si>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</si>
  <si>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</si>
  <si>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</si>
  <si>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</si>
  <si>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</si>
  <si>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</si>
  <si>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</si>
  <si>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</si>
  <si>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</si>
  <si>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</si>
  <si>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</si>
  <si>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</si>
  <si>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</si>
  <si>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</si>
  <si>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</si>
  <si>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</si>
  <si>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</si>
  <si>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</si>
  <si>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</si>
  <si>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</si>
  <si>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</si>
  <si>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</si>
  <si>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</si>
  <si>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</si>
  <si>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</si>
  <si>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</si>
  <si>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</si>
  <si>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</si>
  <si>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</si>
  <si>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</si>
  <si>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</si>
  <si>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</si>
  <si>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</si>
  <si>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</si>
  <si>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</si>
  <si>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</si>
  <si>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</si>
  <si>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</si>
  <si>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</si>
  <si>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</si>
  <si>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</si>
  <si>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</si>
  <si>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</si>
  <si>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</si>
  <si>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</si>
  <si>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</si>
  <si>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</si>
  <si>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</si>
  <si>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</si>
  <si>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</si>
  <si>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</si>
  <si>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</si>
  <si>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</si>
  <si>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</si>
  <si>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</si>
  <si>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</si>
  <si>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</si>
  <si>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</si>
  <si>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</si>
  <si>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</si>
  <si>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</si>
  <si>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</si>
  <si>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</si>
  <si>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</si>
  <si>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</si>
  <si>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</si>
  <si>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</si>
  <si>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</si>
  <si>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</si>
  <si>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</si>
  <si>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</si>
  <si>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</si>
  <si>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</si>
  <si>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</si>
  <si>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</si>
  <si>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</si>
  <si>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</si>
  <si>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</si>
  <si>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</si>
  <si>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</si>
  <si>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</si>
  <si>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</si>
  <si>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</si>
  <si>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</si>
  <si>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</si>
  <si>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</si>
  <si>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</si>
  <si>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</si>
  <si>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</si>
  <si>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</si>
  <si>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</si>
  <si>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</si>
  <si>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</si>
  <si>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</si>
  <si>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</si>
  <si>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</si>
  <si>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</si>
  <si>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</si>
  <si>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</si>
  <si>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</si>
  <si>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</si>
  <si>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</si>
  <si>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</si>
  <si>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</si>
  <si>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</si>
  <si>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</si>
  <si>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</si>
  <si>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</si>
  <si>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</si>
  <si>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</si>
  <si>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</si>
  <si>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</si>
  <si>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</si>
  <si>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</si>
  <si>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</si>
  <si>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</si>
  <si>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</si>
  <si>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</si>
  <si>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</si>
  <si>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</si>
  <si>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</si>
  <si>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</si>
  <si>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</si>
  <si>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</si>
  <si>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</si>
  <si>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</si>
  <si>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</si>
  <si>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</si>
  <si>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</si>
  <si>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</si>
  <si>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</si>
  <si>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</si>
  <si>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</si>
  <si>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</si>
  <si>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</si>
  <si>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</si>
  <si>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</si>
  <si>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</si>
  <si>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</si>
  <si>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</si>
  <si>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</si>
  <si>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</si>
  <si>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</si>
  <si>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</si>
  <si>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</si>
  <si>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</si>
  <si>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</si>
  <si>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</si>
  <si>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</si>
  <si>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</si>
  <si>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</si>
  <si>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</si>
  <si>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</si>
  <si>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</si>
  <si>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</si>
  <si>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</si>
  <si>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</si>
  <si>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</si>
  <si>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</si>
  <si>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</si>
  <si>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</si>
  <si>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</si>
  <si>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</si>
  <si>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</si>
  <si>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</si>
  <si>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</si>
  <si>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</si>
  <si>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</si>
  <si>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</si>
  <si>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</si>
  <si>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</si>
  <si>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</si>
  <si>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</si>
  <si>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</si>
  <si>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</si>
  <si>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</si>
  <si>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</si>
  <si>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</si>
  <si>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</si>
  <si>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</si>
  <si>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</si>
  <si>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</si>
  <si>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</si>
  <si>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</si>
  <si>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</si>
  <si>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</si>
  <si>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</si>
  <si>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</si>
  <si>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</si>
  <si>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</si>
  <si>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</si>
  <si>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</si>
  <si>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</si>
  <si>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</si>
  <si>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</si>
  <si>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</si>
  <si>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</si>
  <si>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</si>
  <si>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</si>
  <si>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</si>
  <si>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</si>
  <si>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</si>
  <si>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</si>
  <si>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</si>
  <si>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</si>
  <si>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</si>
  <si>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</si>
  <si>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</si>
  <si>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</si>
  <si>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</si>
  <si>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</si>
  <si>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</si>
  <si>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</si>
  <si>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</si>
  <si>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</si>
  <si>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</si>
  <si>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</si>
  <si>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</si>
  <si>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</si>
  <si>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</si>
  <si>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</si>
  <si>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</si>
  <si>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</si>
  <si>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</si>
  <si>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</si>
  <si>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</si>
  <si>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</si>
  <si>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</si>
  <si>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</si>
  <si>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</si>
  <si>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</si>
  <si>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</si>
  <si>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</si>
  <si>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</si>
  <si>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</si>
  <si>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</si>
  <si>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</si>
  <si>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</si>
  <si>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</si>
  <si>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</si>
  <si>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</si>
  <si>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</si>
  <si>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</si>
  <si>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</si>
  <si>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</si>
  <si>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</si>
  <si>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</si>
  <si>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</si>
  <si>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</si>
  <si>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</si>
  <si>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</si>
  <si>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</si>
  <si>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</si>
  <si>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</si>
  <si>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</si>
  <si>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</si>
  <si>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</si>
  <si>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</si>
  <si>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</si>
  <si>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</si>
  <si>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</si>
  <si>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</si>
  <si>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</si>
  <si>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</si>
  <si>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</si>
  <si>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</si>
  <si>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</si>
  <si>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</si>
  <si>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</si>
  <si>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</si>
  <si>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</si>
  <si>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</si>
  <si>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</si>
  <si>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</si>
  <si>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</si>
  <si>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</si>
  <si>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</si>
  <si>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</si>
  <si>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</si>
  <si>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</si>
  <si>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</si>
  <si>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</si>
  <si>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</si>
  <si>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</si>
  <si>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</si>
  <si>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</si>
  <si>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</si>
  <si>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</si>
  <si>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</si>
  <si>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</si>
  <si>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</si>
  <si>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</si>
  <si>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</si>
  <si>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</si>
  <si>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</si>
  <si>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</si>
  <si>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</si>
  <si>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</si>
  <si>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</si>
  <si>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</si>
  <si>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</si>
  <si>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</si>
  <si>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</si>
  <si>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</si>
  <si>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</si>
  <si>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</si>
  <si>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</si>
  <si>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</si>
  <si>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</si>
  <si>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</si>
  <si>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</si>
  <si>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</si>
  <si>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</si>
  <si>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</si>
  <si>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</si>
  <si>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</si>
  <si>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</si>
  <si>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</si>
  <si>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</si>
  <si>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</si>
  <si>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</si>
  <si>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</si>
  <si>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</si>
  <si>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</si>
  <si>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</si>
  <si>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</si>
  <si>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</si>
  <si>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</si>
  <si>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</si>
  <si>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</si>
  <si>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</si>
  <si>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</si>
  <si>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</si>
  <si>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</si>
  <si>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</si>
  <si>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</si>
  <si>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</si>
  <si>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</si>
  <si>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</si>
  <si>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</si>
  <si>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</si>
  <si>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</si>
  <si>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</si>
  <si>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</si>
  <si>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</si>
  <si>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</si>
  <si>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</si>
  <si>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</si>
  <si>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</si>
  <si>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</si>
  <si>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</si>
  <si>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</si>
  <si>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</si>
  <si>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</si>
  <si>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</si>
  <si>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</si>
  <si>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</si>
  <si>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</si>
  <si>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</si>
  <si>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</si>
  <si>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</si>
  <si>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</si>
  <si>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</si>
  <si>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</si>
  <si>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</si>
  <si>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</si>
  <si>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</si>
  <si>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</si>
  <si>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</si>
  <si>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</si>
  <si>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</si>
  <si>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</si>
  <si>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</si>
  <si>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</si>
  <si>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</si>
  <si>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</si>
  <si>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</si>
  <si>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</si>
  <si>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</si>
  <si>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</si>
  <si>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</si>
  <si>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</si>
  <si>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</si>
  <si>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</si>
  <si>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</si>
  <si>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</si>
  <si>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</si>
  <si>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</si>
  <si>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</si>
  <si>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</si>
  <si>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</si>
  <si>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</si>
  <si>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</si>
  <si>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</si>
  <si>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</si>
  <si>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</si>
  <si>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</si>
  <si>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</si>
  <si>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</si>
  <si>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</si>
  <si>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</si>
  <si>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</si>
  <si>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</si>
  <si>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</si>
  <si>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</si>
  <si>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</si>
  <si>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</si>
  <si>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</si>
  <si>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</si>
  <si>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</si>
  <si>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</si>
  <si>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</si>
  <si>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</si>
  <si>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</si>
  <si>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</si>
  <si>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</si>
  <si>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</si>
  <si>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</si>
  <si>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</si>
  <si>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</si>
  <si>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</si>
  <si>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</si>
  <si>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</si>
  <si>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</si>
  <si>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</si>
  <si>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</si>
  <si>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</si>
  <si>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</si>
  <si>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</si>
  <si>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</si>
  <si>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</si>
  <si>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</si>
  <si>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</si>
  <si>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</si>
  <si>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</si>
  <si>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</si>
  <si>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</si>
  <si>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</si>
  <si>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</si>
  <si>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</si>
  <si>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</si>
  <si>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</si>
  <si>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</si>
  <si>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</si>
  <si>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</si>
  <si>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</si>
  <si>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</si>
  <si>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</si>
  <si>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</si>
  <si>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</si>
  <si>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</si>
  <si>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</si>
  <si>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</si>
  <si>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</si>
  <si>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</si>
  <si>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</si>
  <si>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</si>
  <si>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</si>
  <si>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</si>
  <si>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</si>
  <si>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</si>
  <si>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</si>
  <si>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</si>
  <si>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</si>
  <si>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</si>
  <si>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</si>
  <si>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</si>
  <si>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</si>
  <si>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</si>
  <si>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</si>
  <si>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</si>
  <si>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</si>
  <si>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</si>
  <si>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</si>
  <si>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</si>
  <si>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</si>
  <si>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</si>
  <si>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</si>
  <si>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</si>
  <si>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</si>
  <si>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</si>
  <si>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</si>
  <si>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</si>
  <si>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</si>
  <si>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</si>
  <si>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</si>
  <si>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</si>
  <si>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</si>
  <si>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</si>
  <si>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</si>
  <si>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</si>
  <si>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</si>
  <si>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</si>
  <si>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</si>
  <si>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</si>
  <si>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</si>
  <si>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</si>
  <si>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</si>
  <si>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</si>
  <si>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</si>
  <si>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</si>
  <si>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</si>
  <si>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</si>
  <si>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</si>
  <si>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</si>
  <si>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</si>
  <si>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</si>
  <si>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</si>
  <si>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</si>
  <si>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</si>
  <si>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</si>
  <si>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</si>
  <si>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</si>
  <si>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</si>
  <si>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</si>
  <si>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</si>
  <si>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</si>
  <si>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</si>
  <si>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</si>
  <si>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</si>
  <si>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</si>
  <si>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</si>
  <si>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</si>
  <si>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</si>
  <si>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</si>
  <si>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</si>
  <si>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</si>
  <si>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</si>
  <si>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</si>
  <si>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</si>
  <si>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</si>
  <si>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</si>
  <si>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</si>
  <si>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</si>
  <si>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</si>
  <si>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</si>
  <si>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</si>
  <si>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</si>
  <si>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</si>
  <si>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</si>
  <si>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</si>
  <si>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</si>
  <si>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</si>
  <si>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</si>
  <si>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</si>
  <si>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</si>
  <si>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</si>
  <si>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</si>
  <si>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</si>
  <si>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</si>
  <si>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</si>
  <si>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</si>
  <si>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</si>
  <si>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</si>
  <si>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</si>
  <si>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</si>
  <si>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</si>
  <si>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</si>
  <si>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</si>
  <si>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</si>
  <si>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</si>
  <si>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</si>
  <si>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</si>
  <si>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</si>
  <si>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</si>
  <si>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</si>
  <si>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</si>
  <si>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</si>
  <si>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</si>
  <si>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</si>
  <si>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</si>
  <si>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</si>
  <si>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</si>
  <si>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</si>
  <si>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</si>
  <si>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</si>
  <si>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</si>
  <si>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</si>
  <si>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</si>
  <si>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</si>
  <si>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</si>
  <si>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</si>
  <si>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</si>
  <si>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</si>
  <si>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</si>
  <si>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</si>
  <si>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</si>
  <si>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</si>
  <si>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</si>
  <si>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</si>
  <si>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</si>
  <si>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</si>
  <si>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</si>
  <si>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</si>
  <si>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</si>
  <si>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</si>
  <si>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</si>
  <si>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</si>
  <si>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</si>
  <si>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</si>
  <si>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</si>
  <si>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</si>
  <si>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</si>
  <si>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</si>
  <si>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</si>
  <si>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</si>
  <si>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</si>
  <si>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</si>
  <si>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</si>
  <si>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</si>
  <si>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</si>
  <si>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</si>
  <si>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</si>
  <si>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</si>
  <si>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</si>
  <si>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</si>
  <si>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</si>
  <si>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</si>
  <si>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</si>
  <si>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</si>
  <si>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</si>
  <si>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</si>
  <si>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</si>
  <si>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</si>
  <si>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</si>
  <si>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</si>
  <si>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</si>
  <si>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</si>
  <si>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</si>
  <si>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</si>
  <si>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</si>
  <si>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</si>
  <si>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</si>
  <si>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</si>
  <si>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</si>
  <si>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</si>
  <si>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</si>
  <si>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</si>
  <si>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</si>
  <si>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</si>
  <si>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</si>
  <si>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</si>
  <si>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</si>
  <si>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</si>
  <si>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</si>
  <si>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</si>
  <si>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</si>
  <si>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</si>
  <si>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</si>
  <si>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</si>
  <si>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</si>
  <si>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</si>
  <si>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</si>
  <si>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</si>
  <si>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</si>
  <si>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</si>
  <si>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</si>
  <si>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</si>
  <si>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</si>
  <si>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</si>
  <si>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</si>
  <si>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</si>
  <si>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</si>
  <si>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</si>
  <si>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</si>
  <si>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</si>
  <si>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</si>
  <si>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</si>
  <si>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</si>
  <si>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</si>
  <si>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</si>
  <si>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</si>
  <si>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</si>
  <si>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</si>
  <si>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</si>
  <si>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</si>
  <si>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</si>
  <si>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</si>
  <si>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</si>
  <si>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</si>
  <si>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</si>
  <si>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</si>
  <si>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</si>
  <si>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</si>
  <si>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</si>
  <si>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</si>
  <si>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</si>
  <si>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</si>
  <si>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</si>
  <si>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</si>
  <si>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</si>
  <si>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</si>
  <si>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</si>
  <si>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</si>
  <si>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</si>
  <si>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</si>
  <si>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</si>
  <si>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</si>
  <si>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</si>
  <si>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</si>
  <si>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</si>
  <si>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</si>
  <si>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</si>
  <si>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</si>
  <si>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</si>
  <si>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</si>
  <si>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</si>
  <si>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</si>
  <si>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</si>
  <si>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</si>
  <si>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</si>
  <si>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</si>
  <si>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</si>
  <si>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</si>
  <si>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</si>
  <si>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</si>
  <si>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</si>
  <si>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</si>
  <si>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</si>
  <si>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</si>
  <si>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</si>
  <si>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</si>
  <si>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</si>
  <si>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</si>
  <si>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</si>
  <si>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</si>
  <si>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</si>
  <si>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</si>
  <si>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</si>
  <si>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</si>
  <si>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</si>
  <si>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</si>
  <si>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</si>
  <si>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</si>
  <si>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</si>
  <si>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</si>
  <si>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</si>
  <si>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</si>
  <si>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</si>
  <si>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</si>
  <si>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</si>
  <si>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</si>
  <si>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</si>
  <si>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</si>
  <si>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</si>
  <si>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</si>
  <si>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</si>
  <si>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</si>
  <si>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</si>
  <si>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</si>
  <si>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</si>
  <si>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</si>
  <si>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</si>
  <si>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</si>
  <si>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</si>
  <si>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</si>
  <si>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</si>
  <si>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</si>
  <si>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</si>
  <si>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</si>
  <si>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</si>
  <si>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</si>
  <si>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</si>
  <si>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</si>
  <si>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</si>
  <si>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</si>
  <si>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</si>
  <si>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</si>
  <si>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</si>
  <si>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</si>
  <si>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</si>
  <si>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</si>
  <si>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</si>
  <si>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</si>
  <si>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</si>
  <si>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</si>
  <si>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</si>
  <si>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</si>
  <si>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</si>
  <si>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</si>
  <si>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</si>
  <si>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</si>
  <si>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</si>
  <si>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</si>
  <si>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</si>
  <si>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</si>
  <si>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</si>
  <si>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</si>
  <si>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</si>
  <si>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</si>
  <si>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</si>
  <si>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</si>
  <si>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</si>
  <si>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</si>
  <si>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</si>
  <si>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</si>
  <si>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</si>
  <si>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</si>
  <si>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</si>
  <si>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</si>
  <si>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</si>
  <si>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</si>
  <si>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</si>
  <si>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</si>
  <si>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</si>
  <si>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</si>
  <si>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</si>
  <si>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</si>
  <si>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</si>
  <si>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</si>
  <si>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</si>
  <si>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</si>
  <si>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</si>
  <si>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</si>
  <si>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</si>
  <si>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</si>
  <si>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</si>
  <si>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</si>
  <si>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</si>
  <si>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</si>
  <si>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</si>
  <si>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</si>
  <si>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</si>
  <si>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</si>
  <si>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</si>
  <si>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</si>
  <si>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</si>
  <si>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</si>
  <si>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</si>
  <si>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</si>
  <si>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</si>
  <si>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</si>
  <si>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</si>
  <si>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</si>
  <si>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</si>
  <si>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</si>
  <si>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</si>
  <si>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</si>
  <si>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</si>
  <si>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</si>
  <si>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</si>
  <si>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</si>
  <si>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</si>
  <si>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</si>
  <si>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</si>
  <si>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</si>
  <si>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</si>
  <si>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</si>
  <si>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</si>
  <si>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</si>
  <si>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</si>
  <si>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</si>
  <si>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</si>
  <si>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</si>
  <si>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</si>
  <si>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</si>
  <si>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</si>
  <si>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</si>
  <si>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</si>
  <si>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</si>
  <si>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</si>
  <si>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</si>
  <si>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</si>
  <si>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</si>
  <si>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</si>
  <si>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</si>
  <si>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</si>
  <si>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</si>
  <si>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</si>
  <si>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</si>
  <si>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</si>
  <si>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</si>
  <si>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</si>
  <si>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</si>
  <si>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</si>
  <si>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</si>
  <si>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</si>
  <si>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</si>
  <si>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</si>
  <si>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</si>
  <si>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</si>
  <si>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</si>
  <si>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</si>
  <si>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</si>
  <si>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</si>
  <si>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</si>
  <si>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</si>
  <si>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</si>
  <si>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</si>
  <si>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</si>
  <si>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</si>
  <si>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</si>
  <si>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</si>
  <si>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</si>
  <si>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</si>
  <si>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</si>
  <si>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</si>
  <si>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</si>
  <si>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</si>
  <si>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</si>
  <si>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</si>
  <si>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</si>
  <si>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</si>
  <si>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</si>
  <si>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</si>
  <si>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</si>
  <si>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</si>
  <si>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</si>
  <si>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</si>
  <si>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</si>
  <si>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</si>
  <si>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</si>
  <si>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</si>
  <si>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</si>
  <si>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</si>
  <si>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</si>
  <si>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</si>
  <si>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</si>
  <si>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</si>
  <si>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</si>
  <si>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</si>
  <si>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</si>
  <si>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</si>
  <si>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</si>
  <si>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</si>
  <si>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</si>
  <si>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</si>
  <si>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</si>
  <si>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</si>
  <si>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</si>
  <si>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</si>
  <si>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</si>
  <si>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</si>
  <si>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</si>
  <si>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</si>
  <si>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</si>
  <si>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</si>
  <si>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</si>
  <si>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</si>
  <si>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</si>
  <si>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</si>
  <si>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</si>
  <si>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</si>
  <si>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</si>
  <si>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</si>
  <si>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</si>
  <si>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</si>
  <si>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</si>
  <si>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</si>
  <si>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</si>
  <si>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</si>
  <si>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</si>
  <si>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</si>
  <si>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</si>
  <si>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</si>
  <si>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</si>
  <si>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</si>
  <si>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</si>
  <si>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</si>
  <si>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</si>
  <si>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</si>
  <si>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</si>
  <si>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</si>
  <si>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</si>
  <si>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</si>
  <si>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</si>
  <si>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</si>
  <si>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</si>
  <si>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</si>
  <si>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</si>
  <si>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</si>
  <si>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</si>
  <si>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</si>
  <si>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</si>
  <si>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</si>
  <si>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</si>
  <si>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</si>
  <si>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</si>
  <si>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</si>
  <si>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</si>
  <si>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</si>
  <si>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</si>
  <si>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</si>
  <si>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</si>
  <si>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</si>
  <si>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</si>
  <si>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</si>
  <si>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</si>
  <si>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</si>
  <si>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</si>
  <si>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</si>
  <si>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</si>
  <si>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</si>
  <si>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</si>
  <si>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</si>
  <si>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</si>
  <si>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</si>
  <si>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</si>
  <si>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</si>
  <si>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</si>
  <si>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</si>
  <si>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</si>
  <si>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</si>
  <si>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</si>
  <si>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</si>
  <si>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</si>
  <si>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</si>
  <si>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</si>
  <si>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</si>
  <si>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</si>
  <si>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</si>
  <si>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</si>
  <si>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</si>
  <si>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</si>
  <si>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</si>
  <si>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</si>
  <si>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</si>
  <si>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</si>
  <si>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</si>
  <si>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</si>
  <si>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</si>
  <si>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</si>
  <si>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</si>
  <si>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</si>
  <si>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</si>
  <si>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</si>
  <si>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</si>
  <si>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</si>
  <si>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</si>
  <si>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</si>
  <si>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</si>
  <si>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</si>
  <si>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</si>
  <si>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</si>
  <si>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</si>
  <si>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</si>
  <si>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</si>
  <si>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</si>
  <si>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</si>
  <si>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</si>
  <si>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</si>
  <si>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</si>
  <si>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</si>
  <si>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</si>
  <si>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</si>
  <si>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</si>
  <si>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</si>
  <si>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</si>
  <si>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</si>
  <si>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</si>
  <si>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</si>
  <si>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</si>
  <si>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</si>
  <si>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</si>
  <si>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</si>
  <si>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</si>
  <si>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</si>
  <si>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</si>
  <si>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</si>
  <si>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</si>
  <si>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</si>
  <si>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</si>
  <si>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</si>
  <si>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</si>
  <si>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</si>
  <si>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</si>
  <si>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</si>
  <si>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</si>
  <si>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</si>
  <si>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</si>
  <si>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</si>
  <si>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</si>
  <si>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</si>
  <si>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</si>
  <si>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</si>
  <si>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</si>
  <si>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</si>
  <si>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</si>
  <si>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</si>
  <si>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</si>
  <si>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</si>
  <si>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</si>
  <si>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</si>
  <si>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</si>
  <si>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</si>
  <si>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</si>
  <si>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</si>
  <si>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</si>
  <si>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</si>
  <si>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</si>
  <si>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</si>
  <si>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</si>
  <si>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</si>
  <si>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</si>
  <si>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</si>
  <si>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</si>
  <si>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</si>
  <si>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</si>
  <si>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</si>
  <si>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</si>
  <si>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</si>
  <si>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</si>
  <si>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</si>
  <si>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</si>
  <si>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</si>
  <si>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</si>
  <si>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</si>
  <si>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</si>
  <si>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</si>
  <si>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</si>
  <si>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</si>
  <si>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</si>
  <si>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</si>
  <si>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</si>
  <si>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</si>
  <si>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</si>
  <si>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</si>
  <si>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</si>
  <si>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</si>
  <si>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</si>
  <si>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</si>
  <si>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</si>
  <si>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</si>
  <si>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</si>
  <si>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</si>
  <si>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</si>
  <si>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</si>
  <si>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</si>
  <si>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</si>
  <si>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</si>
  <si>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</si>
  <si>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</si>
  <si>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</si>
  <si>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</si>
  <si>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</si>
  <si>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</si>
  <si>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</si>
  <si>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</si>
  <si>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</si>
  <si>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</si>
  <si>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</si>
  <si>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</si>
  <si>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</si>
  <si>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</si>
  <si>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</si>
  <si>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</si>
  <si>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</si>
  <si>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</si>
  <si>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</si>
  <si>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</si>
  <si>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</si>
  <si>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</si>
  <si>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</si>
  <si>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</si>
  <si>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</si>
  <si>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</si>
  <si>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</si>
  <si>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</si>
  <si>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</si>
  <si>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</si>
  <si>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</si>
  <si>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</si>
  <si>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</si>
  <si>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</si>
  <si>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</si>
  <si>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</si>
  <si>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</si>
  <si>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</si>
  <si>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</si>
  <si>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</si>
  <si>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</si>
  <si>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</si>
  <si>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</si>
  <si>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</si>
  <si>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</si>
  <si>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</si>
  <si>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</si>
  <si>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</si>
  <si>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</si>
  <si>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</si>
  <si>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</si>
  <si>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</si>
  <si>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</si>
  <si>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</si>
  <si>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</si>
  <si>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</si>
  <si>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</si>
  <si>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</si>
  <si>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</si>
  <si>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</si>
  <si>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</si>
  <si>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</si>
  <si>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</si>
  <si>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</si>
  <si>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</si>
  <si>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</si>
  <si>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</si>
  <si>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</si>
  <si>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</si>
  <si>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</si>
  <si>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</si>
  <si>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</si>
  <si>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</si>
  <si>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</si>
  <si>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</si>
  <si>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</si>
  <si>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</si>
  <si>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</si>
  <si>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</si>
  <si>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</si>
  <si>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</si>
  <si>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</si>
  <si>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</si>
  <si>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</si>
  <si>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</si>
  <si>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</si>
  <si>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</si>
  <si>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</si>
  <si>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</si>
  <si>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</si>
  <si>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</si>
  <si>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</si>
  <si>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</si>
  <si>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</si>
  <si>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</si>
  <si>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</si>
  <si>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</si>
  <si>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</si>
  <si>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</si>
  <si>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</si>
  <si>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</si>
  <si>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</si>
  <si>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</si>
  <si>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</si>
  <si>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</si>
  <si>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</si>
  <si>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</si>
  <si>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</si>
  <si>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</si>
  <si>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</si>
  <si>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</si>
  <si>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</si>
  <si>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</si>
  <si>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</si>
  <si>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</si>
  <si>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</si>
  <si>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</si>
  <si>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</si>
  <si>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</si>
  <si>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</si>
  <si>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</si>
  <si>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</si>
  <si>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</si>
  <si>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</si>
  <si>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</si>
  <si>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</si>
  <si>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</si>
  <si>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</si>
  <si>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</si>
  <si>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</si>
  <si>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</si>
  <si>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</si>
  <si>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</si>
  <si>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</si>
  <si>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</si>
  <si>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</si>
  <si>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</si>
  <si>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</si>
  <si>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</si>
  <si>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</si>
  <si>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</si>
  <si>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</si>
  <si>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</si>
  <si>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</si>
  <si>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</si>
  <si>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</si>
  <si>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</si>
  <si>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</si>
  <si>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</si>
  <si>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</si>
  <si>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</si>
  <si>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</si>
  <si>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</si>
  <si>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</si>
  <si>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</si>
  <si>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</si>
  <si>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</si>
  <si>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</si>
  <si>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</si>
  <si>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</si>
  <si>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</si>
  <si>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</si>
  <si>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</si>
  <si>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</si>
  <si>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</si>
  <si>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</si>
  <si>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</si>
  <si>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</si>
  <si>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</si>
  <si>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</si>
  <si>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</si>
  <si>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</si>
  <si>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</si>
  <si>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</si>
  <si>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</si>
  <si>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</si>
  <si>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</si>
  <si>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</si>
  <si>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</si>
  <si>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</si>
  <si>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</si>
  <si>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</si>
  <si>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</si>
  <si>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</si>
  <si>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</si>
  <si>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</si>
  <si>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</si>
  <si>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</si>
  <si>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</si>
  <si>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</si>
  <si>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</si>
  <si>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</si>
  <si>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</si>
  <si>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</si>
  <si>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</si>
  <si>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</si>
  <si>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</si>
  <si>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</si>
  <si>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</si>
  <si>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</si>
  <si>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</si>
  <si>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</si>
  <si>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</si>
  <si>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</si>
  <si>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</si>
  <si>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</si>
  <si>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</si>
  <si>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</si>
  <si>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</si>
  <si>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</si>
  <si>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</si>
  <si>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</si>
  <si>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</si>
  <si>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</si>
  <si>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</si>
  <si>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</si>
  <si>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</si>
  <si>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</si>
  <si>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</si>
  <si>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</si>
  <si>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</si>
  <si>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</si>
  <si>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</si>
  <si>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</si>
  <si>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</si>
  <si>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</si>
  <si>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</si>
  <si>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</si>
  <si>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</si>
  <si>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</si>
  <si>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</si>
  <si>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</si>
  <si>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</si>
  <si>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</si>
  <si>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</si>
  <si>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</si>
  <si>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</si>
  <si>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</si>
  <si>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</si>
  <si>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</si>
  <si>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</si>
  <si>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</si>
  <si>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</si>
  <si>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</si>
  <si>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</si>
  <si>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</si>
  <si>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</si>
  <si>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</si>
  <si>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</si>
  <si>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</si>
  <si>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</si>
  <si>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</si>
  <si>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</si>
  <si>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</si>
  <si>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</si>
  <si>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</si>
  <si>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</si>
  <si>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</si>
  <si>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</si>
  <si>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</si>
  <si>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</si>
  <si>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</si>
  <si>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</si>
  <si>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</si>
  <si>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</si>
  <si>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</si>
  <si>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</si>
  <si>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</si>
  <si>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</si>
  <si>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</si>
  <si>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</si>
  <si>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</si>
  <si>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</si>
  <si>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</si>
  <si>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</si>
  <si>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</si>
  <si>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</si>
  <si>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</si>
  <si>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</si>
  <si>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</si>
  <si>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</si>
  <si>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</si>
  <si>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</si>
  <si>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</si>
  <si>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</si>
  <si>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</si>
  <si>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</si>
  <si>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</si>
  <si>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</si>
  <si>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</si>
  <si>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</si>
  <si>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</si>
  <si>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</si>
  <si>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</si>
  <si>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</si>
  <si>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</si>
  <si>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</si>
  <si>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</si>
  <si>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</si>
  <si>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</si>
  <si>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</si>
  <si>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</si>
  <si>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</si>
  <si>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</si>
  <si>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</si>
  <si>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</si>
  <si>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</si>
  <si>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</si>
  <si>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</si>
  <si>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</si>
  <si>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</si>
  <si>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</si>
  <si>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</si>
  <si>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</si>
  <si>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</si>
  <si>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</si>
  <si>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</si>
  <si>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</si>
  <si>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</si>
  <si>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</si>
  <si>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</si>
  <si>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</si>
  <si>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</si>
  <si>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</si>
  <si>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</si>
  <si>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</si>
  <si>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</si>
  <si>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</si>
  <si>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</si>
  <si>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</si>
  <si>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</si>
  <si>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</si>
  <si>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</si>
  <si>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</si>
  <si>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</si>
  <si>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</si>
  <si>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</si>
  <si>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</si>
  <si>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</si>
  <si>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</si>
  <si>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</si>
  <si>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</si>
  <si>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</si>
  <si>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</si>
  <si>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</si>
  <si>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</si>
  <si>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</si>
  <si>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</si>
  <si>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</si>
  <si>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</si>
  <si>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</si>
  <si>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</si>
  <si>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</si>
  <si>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</si>
  <si>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</si>
  <si>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</si>
  <si>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</si>
  <si>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</si>
  <si>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</si>
  <si>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</si>
  <si>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</si>
  <si>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</si>
  <si>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</si>
  <si>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</si>
  <si>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</si>
  <si>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</si>
  <si>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</si>
  <si>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</si>
  <si>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</si>
  <si>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</si>
  <si>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</si>
  <si>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</si>
  <si>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</si>
  <si>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</si>
  <si>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</si>
  <si>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</si>
  <si>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</si>
  <si>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</si>
  <si>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</si>
  <si>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</si>
  <si>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</si>
  <si>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</si>
  <si>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</si>
  <si>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</si>
  <si>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</si>
  <si>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</si>
  <si>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</si>
  <si>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</si>
  <si>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</si>
  <si>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</si>
  <si>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</si>
  <si>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</si>
  <si>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</si>
  <si>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</si>
  <si>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</si>
  <si>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</si>
  <si>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</si>
  <si>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</si>
  <si>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</si>
  <si>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</si>
  <si>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</si>
  <si>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</si>
  <si>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</si>
  <si>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</si>
  <si>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</si>
  <si>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</si>
  <si>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</si>
  <si>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</si>
  <si>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</si>
  <si>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</si>
  <si>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</si>
  <si>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</si>
  <si>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</si>
  <si>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</si>
  <si>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</si>
  <si>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</si>
  <si>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</si>
  <si>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</si>
  <si>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</si>
  <si>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</si>
  <si>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</si>
  <si>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</si>
  <si>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</si>
  <si>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</si>
  <si>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</si>
  <si>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</si>
  <si>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</si>
  <si>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</si>
  <si>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</si>
  <si>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</si>
  <si>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</si>
  <si>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</si>
  <si>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</si>
  <si>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</si>
  <si>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</si>
  <si>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</si>
  <si>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</si>
  <si>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</si>
  <si>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</si>
  <si>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</si>
  <si>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</si>
  <si>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</si>
  <si>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</si>
  <si>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</si>
  <si>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</si>
  <si>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</si>
  <si>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</si>
  <si>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</si>
  <si>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</si>
  <si>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</si>
  <si>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</si>
  <si>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</si>
  <si>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</si>
  <si>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</si>
  <si>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</si>
  <si>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</si>
  <si>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</si>
  <si>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</si>
  <si>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</si>
  <si>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</si>
  <si>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</si>
  <si>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</si>
  <si>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</si>
  <si>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</si>
  <si>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</si>
  <si>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</si>
  <si>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</si>
  <si>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</si>
  <si>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</si>
  <si>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</si>
  <si>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</si>
  <si>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</si>
  <si>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</si>
  <si>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</si>
  <si>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</si>
  <si>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</si>
  <si>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</si>
  <si>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</si>
  <si>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</si>
  <si>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</si>
  <si>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</si>
  <si>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</si>
  <si>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</si>
  <si>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</si>
  <si>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</si>
  <si>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</si>
  <si>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</si>
  <si>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</si>
  <si>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</si>
  <si>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</si>
  <si>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</si>
  <si>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</si>
  <si>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</si>
  <si>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</si>
  <si>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</si>
  <si>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</si>
  <si>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</si>
  <si>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</si>
  <si>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</si>
  <si>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</si>
  <si>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</si>
  <si>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</si>
  <si>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</si>
  <si>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</si>
  <si>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</si>
  <si>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</si>
  <si>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</si>
  <si>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</si>
  <si>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</si>
  <si>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</si>
  <si>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</si>
  <si>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</si>
  <si>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</si>
  <si>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</si>
  <si>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</si>
  <si>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</si>
  <si>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</si>
  <si>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</si>
  <si>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</si>
  <si>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</si>
  <si>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</si>
  <si>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</si>
  <si>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</si>
  <si>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</si>
  <si>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</si>
  <si>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</si>
  <si>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</si>
  <si>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</si>
  <si>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</si>
  <si>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</si>
  <si>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</si>
  <si>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</si>
  <si>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</si>
  <si>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</si>
  <si>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</si>
  <si>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</si>
  <si>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</si>
  <si>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</si>
  <si>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</si>
  <si>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</si>
  <si>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</si>
  <si>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</si>
  <si>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</si>
  <si>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</si>
  <si>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</si>
  <si>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</si>
  <si>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</si>
  <si>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</si>
  <si>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</si>
  <si>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</si>
  <si>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</si>
  <si>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</si>
  <si>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</si>
  <si>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</si>
  <si>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</si>
  <si>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</si>
  <si>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</si>
  <si>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</si>
  <si>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</si>
  <si>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</si>
  <si>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</si>
  <si>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</si>
  <si>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</si>
  <si>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</si>
  <si>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</si>
  <si>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</si>
  <si>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</si>
  <si>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</si>
  <si>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</si>
  <si>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</si>
  <si>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</si>
  <si>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</si>
  <si>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</si>
  <si>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</si>
  <si>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</si>
  <si>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</si>
  <si>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</si>
  <si>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</si>
  <si>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</si>
  <si>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</si>
  <si>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</si>
  <si>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</si>
  <si>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</si>
  <si>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</si>
  <si>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</si>
  <si>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</si>
  <si>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</si>
  <si>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</si>
  <si>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</si>
  <si>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</si>
  <si>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</si>
  <si>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</si>
  <si>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</si>
  <si>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</si>
  <si>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</si>
  <si>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</si>
  <si>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</si>
  <si>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</si>
  <si>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</si>
  <si>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</si>
  <si>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</si>
  <si>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</si>
  <si>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</si>
  <si>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</si>
  <si>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</si>
  <si>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</si>
  <si>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</si>
  <si>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</si>
  <si>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</si>
  <si>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</si>
  <si>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</si>
  <si>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</si>
  <si>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</si>
  <si>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</si>
  <si>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</si>
  <si>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</si>
  <si>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</si>
  <si>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</si>
  <si>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</si>
  <si>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</si>
  <si>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</si>
  <si>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</si>
  <si>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</si>
  <si>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</si>
  <si>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</si>
  <si>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</si>
  <si>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</si>
  <si>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</si>
  <si>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</si>
  <si>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</si>
  <si>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</si>
  <si>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</si>
  <si>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</si>
  <si>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</si>
  <si>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</si>
  <si>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</si>
  <si>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</si>
  <si>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</si>
  <si>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</si>
  <si>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</si>
  <si>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</si>
  <si>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</si>
  <si>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</si>
  <si>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</si>
  <si>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</si>
  <si>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</si>
  <si>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</si>
  <si>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</si>
  <si>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</si>
  <si>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</si>
  <si>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</si>
  <si>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</si>
  <si>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</si>
  <si>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</si>
  <si>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</si>
  <si>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</si>
  <si>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</si>
  <si>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</si>
  <si>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</si>
  <si>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</si>
  <si>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</si>
  <si>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</si>
  <si>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</si>
  <si>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</si>
  <si>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</si>
  <si>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</si>
  <si>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</si>
  <si>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</si>
  <si>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</si>
  <si>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</si>
  <si>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</si>
  <si>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</si>
  <si>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</si>
  <si>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</si>
  <si>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</si>
  <si>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</si>
  <si>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</si>
  <si>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</si>
  <si>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</si>
  <si>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</si>
  <si>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</si>
  <si>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</si>
  <si>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</si>
  <si>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</si>
  <si>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</si>
  <si>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</si>
  <si>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</si>
  <si>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</si>
  <si>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</si>
  <si>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</si>
  <si>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</si>
  <si>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</si>
  <si>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</si>
  <si>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</si>
  <si>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</si>
  <si>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</si>
  <si>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</si>
  <si>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</si>
  <si>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</si>
  <si>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</si>
  <si>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</si>
  <si>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</si>
  <si>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</si>
  <si>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</si>
  <si>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</si>
  <si>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</si>
  <si>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</si>
  <si>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</si>
  <si>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</si>
  <si>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</si>
  <si>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</si>
  <si>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</si>
  <si>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</si>
  <si>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</si>
  <si>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</si>
  <si>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</si>
  <si>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</si>
  <si>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</si>
  <si>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</si>
  <si>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</si>
  <si>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</si>
  <si>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</si>
  <si>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</si>
  <si>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</si>
  <si>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</si>
  <si>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</si>
  <si>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</si>
  <si>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</si>
  <si>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</si>
  <si>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</si>
  <si>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</si>
  <si>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</si>
  <si>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</si>
  <si>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</si>
  <si>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</si>
  <si>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</si>
  <si>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</si>
  <si>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</si>
  <si>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</si>
  <si>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</si>
  <si>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</si>
  <si>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</si>
  <si>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</si>
  <si>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</si>
  <si>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</si>
  <si>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</si>
  <si>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</si>
  <si>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</si>
  <si>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</si>
  <si>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</si>
  <si>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</si>
  <si>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</si>
  <si>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</si>
  <si>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</si>
  <si>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</si>
  <si>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</si>
  <si>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</si>
  <si>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</si>
  <si>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</si>
  <si>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</si>
  <si>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</si>
  <si>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</si>
  <si>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</si>
  <si>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</si>
  <si>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</si>
  <si>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</si>
  <si>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</si>
  <si>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</si>
  <si>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</si>
  <si>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</si>
  <si>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</si>
  <si>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</si>
  <si>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</si>
  <si>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</si>
  <si>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</si>
  <si>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</si>
  <si>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</si>
  <si>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</si>
  <si>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</si>
  <si>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</si>
  <si>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</si>
  <si>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</si>
  <si>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</si>
  <si>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</si>
  <si>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</si>
  <si>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</si>
  <si>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</si>
  <si>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</si>
  <si>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</si>
  <si>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</si>
  <si>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</si>
  <si>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</si>
  <si>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</si>
  <si>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</si>
  <si>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</si>
  <si>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</si>
  <si>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</si>
  <si>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</si>
  <si>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</si>
  <si>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</si>
  <si>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</si>
  <si>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</si>
  <si>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</si>
  <si>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</si>
  <si>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</si>
  <si>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</si>
  <si>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</si>
  <si>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</si>
  <si>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</si>
  <si>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</si>
  <si>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</si>
  <si>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</si>
  <si>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</si>
  <si>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</si>
  <si>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</si>
  <si>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</si>
  <si>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</si>
  <si>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</si>
  <si>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</si>
  <si>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</si>
  <si>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</si>
  <si>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</si>
  <si>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</si>
  <si>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</si>
  <si>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</si>
  <si>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</si>
  <si>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</si>
  <si>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</si>
  <si>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</si>
  <si>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</si>
  <si>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</si>
  <si>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</si>
  <si>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</si>
  <si>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</si>
  <si>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</si>
  <si>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</si>
  <si>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</si>
  <si>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</si>
  <si>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</si>
  <si>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</si>
  <si>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</si>
  <si>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</si>
  <si>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</si>
  <si>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</si>
  <si>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</si>
  <si>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</si>
  <si>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</si>
  <si>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</si>
  <si>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</si>
  <si>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</si>
  <si>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</si>
  <si>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</si>
  <si>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</si>
  <si>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</si>
  <si>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</si>
  <si>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</si>
  <si>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</si>
  <si>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</si>
  <si>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</si>
  <si>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</si>
  <si>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</si>
  <si>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</si>
  <si>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</si>
  <si>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</si>
  <si>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</si>
  <si>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</si>
  <si>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</si>
  <si>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</si>
  <si>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</si>
  <si>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</si>
  <si>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</si>
  <si>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</si>
  <si>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</si>
  <si>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</si>
  <si>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</si>
  <si>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</si>
  <si>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</si>
  <si>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</si>
  <si>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</si>
  <si>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</si>
  <si>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</si>
  <si>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</si>
  <si>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</si>
  <si>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</si>
  <si>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</si>
  <si>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</si>
  <si>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</si>
  <si>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</si>
  <si>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</si>
  <si>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</si>
  <si>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</si>
  <si>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</si>
  <si>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</si>
  <si>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</si>
  <si>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</si>
  <si>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</si>
  <si>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</si>
  <si>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</si>
  <si>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</si>
  <si>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</si>
  <si>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</si>
  <si>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</si>
  <si>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</si>
  <si>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</si>
  <si>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</si>
  <si>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</si>
  <si>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</si>
  <si>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</si>
  <si>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</si>
  <si>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</si>
  <si>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</si>
  <si>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</si>
  <si>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</si>
  <si>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</si>
  <si>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</si>
  <si>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</si>
  <si>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</si>
  <si>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</si>
  <si>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</si>
  <si>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</si>
  <si>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</si>
  <si>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</si>
  <si>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</si>
  <si>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</si>
  <si>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</si>
  <si>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</si>
  <si>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</si>
  <si>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</si>
  <si>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</si>
  <si>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</si>
  <si>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</si>
  <si>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</si>
  <si>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</si>
  <si>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</si>
  <si>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</si>
  <si>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</si>
  <si>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</si>
  <si>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</si>
  <si>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</si>
  <si>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</si>
  <si>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</si>
  <si>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</si>
  <si>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</si>
  <si>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</si>
  <si>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</si>
  <si>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</si>
  <si>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</si>
  <si>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</si>
  <si>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</si>
  <si>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</si>
  <si>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</si>
  <si>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</si>
  <si>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</si>
  <si>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</si>
  <si>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</si>
  <si>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</si>
  <si>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</si>
  <si>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</si>
  <si>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</si>
  <si>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</si>
  <si>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</si>
  <si>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</si>
  <si>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</si>
  <si>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</si>
  <si>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</si>
  <si>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</si>
  <si>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</si>
  <si>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</si>
  <si>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</si>
  <si>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</si>
  <si>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</si>
  <si>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</si>
  <si>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</si>
  <si>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</si>
  <si>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</si>
  <si>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</si>
  <si>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</si>
  <si>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</si>
  <si>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</si>
  <si>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</si>
  <si>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</si>
  <si>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</si>
  <si>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</si>
  <si>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</si>
  <si>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</si>
  <si>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</si>
  <si>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</si>
  <si>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</si>
  <si>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</si>
  <si>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</si>
  <si>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</si>
  <si>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</si>
  <si>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</si>
  <si>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</si>
  <si>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</si>
  <si>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</si>
  <si>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</si>
  <si>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</si>
  <si>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</si>
  <si>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</si>
  <si>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</si>
  <si>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</si>
  <si>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</si>
  <si>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</si>
  <si>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</si>
  <si>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</si>
  <si>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</si>
  <si>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</si>
  <si>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</si>
  <si>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</si>
  <si>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</si>
  <si>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</si>
  <si>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</si>
  <si>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</si>
  <si>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</si>
  <si>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</si>
  <si>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</si>
  <si>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</si>
  <si>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</si>
  <si>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</si>
  <si>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</si>
  <si>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</si>
  <si>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</si>
  <si>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</si>
  <si>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</si>
  <si>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</si>
  <si>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</si>
  <si>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</si>
  <si>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</si>
  <si>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</si>
  <si>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</si>
  <si>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</si>
  <si>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</si>
  <si>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</si>
  <si>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</si>
  <si>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</si>
  <si>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</si>
  <si>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</si>
  <si>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</si>
  <si>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</si>
  <si>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</si>
  <si>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</si>
  <si>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</si>
  <si>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</si>
  <si>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</si>
  <si>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</si>
  <si>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</si>
  <si>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</si>
  <si>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</si>
  <si>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</si>
  <si>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</si>
  <si>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</si>
  <si>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</si>
  <si>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</si>
  <si>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</si>
  <si>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</si>
  <si>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</si>
  <si>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</si>
  <si>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</si>
  <si>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</si>
  <si>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</si>
  <si>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</si>
  <si>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</si>
  <si>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</si>
  <si>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</si>
  <si>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</si>
  <si>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</si>
  <si>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</si>
  <si>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</si>
  <si>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</si>
  <si>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</si>
  <si>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</si>
  <si>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</si>
  <si>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</si>
  <si>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</si>
  <si>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</si>
  <si>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</si>
  <si>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</si>
  <si>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</si>
  <si>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</si>
  <si>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</si>
  <si>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</si>
  <si>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</si>
  <si>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</si>
  <si>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</si>
  <si>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</si>
  <si>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</si>
  <si>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</si>
  <si>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</si>
  <si>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</si>
  <si>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</si>
  <si>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</si>
  <si>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</si>
  <si>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</si>
  <si>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</si>
  <si>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</si>
  <si>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</si>
  <si>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</si>
  <si>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</si>
  <si>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</si>
  <si>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</si>
  <si>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</si>
  <si>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</si>
  <si>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</si>
  <si>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</si>
  <si>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</si>
  <si>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</si>
  <si>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</si>
  <si>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</si>
  <si>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</si>
  <si>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</si>
  <si>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</si>
  <si>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</si>
  <si>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</si>
  <si>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</si>
  <si>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</si>
  <si>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</si>
  <si>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</si>
  <si>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</si>
  <si>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</si>
  <si>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</si>
  <si>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</si>
  <si>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</si>
  <si>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</si>
  <si>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</si>
  <si>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</si>
  <si>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</si>
  <si>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</si>
  <si>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</si>
  <si>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</si>
  <si>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</si>
  <si>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</si>
  <si>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</si>
  <si>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</si>
  <si>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</si>
  <si>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</si>
  <si>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</si>
  <si>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</si>
  <si>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</si>
  <si>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</si>
  <si>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</si>
  <si>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</si>
  <si>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</si>
  <si>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</si>
  <si>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</si>
  <si>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</si>
  <si>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</si>
  <si>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</si>
  <si>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</si>
  <si>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</si>
  <si>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</si>
  <si>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</si>
  <si>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</si>
  <si>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</si>
  <si>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</si>
  <si>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</si>
  <si>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</si>
  <si>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</si>
  <si>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</si>
  <si>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</si>
  <si>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</si>
  <si>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</si>
  <si>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</si>
  <si>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</si>
  <si>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</si>
  <si>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</si>
  <si>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</si>
  <si>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</si>
  <si>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</si>
  <si>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</si>
  <si>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</si>
  <si>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</si>
  <si>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</si>
  <si>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</si>
  <si>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</si>
  <si>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</si>
  <si>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</si>
  <si>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</si>
  <si>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</si>
  <si>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</si>
  <si>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</si>
  <si>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</si>
  <si>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</si>
  <si>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</si>
  <si>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</si>
  <si>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</si>
  <si>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</si>
  <si>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</si>
  <si>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</si>
  <si>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</si>
  <si>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</si>
  <si>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</si>
  <si>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</si>
  <si>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</si>
  <si>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</si>
  <si>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</si>
  <si>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</si>
  <si>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</si>
  <si>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</si>
  <si>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</si>
  <si>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</si>
  <si>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</si>
  <si>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</si>
  <si>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</si>
  <si>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</si>
  <si>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</si>
  <si>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</si>
  <si>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</si>
  <si>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</si>
  <si>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</si>
  <si>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</si>
  <si>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</si>
  <si>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</si>
  <si>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</si>
  <si>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</si>
  <si>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</si>
  <si>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</si>
  <si>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</si>
  <si>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</si>
  <si>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</si>
  <si>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</si>
  <si>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</si>
  <si>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</si>
  <si>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</si>
  <si>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</si>
  <si>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</si>
  <si>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</si>
  <si>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</si>
  <si>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</si>
  <si>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</si>
  <si>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</si>
  <si>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</si>
  <si>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</si>
  <si>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</si>
  <si>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</si>
  <si>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</si>
  <si>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</si>
  <si>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</si>
  <si>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</si>
  <si>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</si>
  <si>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</si>
  <si>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</si>
  <si>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</si>
  <si>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</si>
  <si>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</si>
  <si>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</si>
  <si>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</si>
  <si>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</si>
  <si>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</si>
  <si>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</si>
  <si>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</si>
  <si>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</si>
  <si>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</si>
  <si>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</si>
  <si>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</si>
  <si>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</si>
  <si>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</si>
  <si>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</si>
  <si>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</si>
  <si>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</si>
  <si>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</si>
  <si>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</si>
  <si>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</si>
  <si>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</si>
  <si>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</si>
  <si>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</si>
  <si>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</si>
  <si>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</si>
  <si>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</si>
  <si>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</si>
  <si>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</si>
  <si>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</si>
  <si>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</si>
  <si>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</si>
  <si>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</si>
  <si>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</si>
  <si>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</si>
  <si>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</si>
  <si>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</si>
  <si>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</si>
  <si>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</si>
  <si>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</si>
  <si>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</si>
  <si>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</si>
  <si>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</si>
  <si>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</si>
  <si>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</si>
  <si>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</si>
  <si>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</si>
  <si>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</si>
  <si>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</si>
  <si>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</si>
  <si>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</si>
  <si>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</si>
  <si>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</si>
  <si>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</si>
  <si>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</si>
  <si>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</si>
  <si>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</si>
  <si>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</si>
  <si>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</si>
  <si>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</si>
  <si>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</si>
  <si>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</si>
  <si>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</si>
  <si>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</si>
  <si>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</si>
  <si>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</si>
  <si>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</si>
  <si>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</si>
  <si>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</si>
  <si>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</si>
  <si>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</si>
  <si>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</si>
  <si>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</si>
  <si>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</si>
  <si>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</si>
  <si>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</si>
  <si>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</si>
  <si>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</si>
  <si>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</si>
  <si>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</si>
  <si>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</si>
  <si>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</si>
  <si>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</si>
  <si>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</si>
  <si>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</si>
  <si>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</si>
  <si>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</si>
  <si>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</si>
  <si>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</si>
  <si>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</si>
  <si>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</si>
  <si>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</si>
  <si>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</si>
  <si>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</si>
  <si>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</si>
  <si>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</si>
  <si>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</si>
  <si>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</si>
  <si>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</si>
  <si>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</si>
  <si>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</si>
  <si>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</si>
  <si>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</si>
  <si>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</si>
  <si>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</si>
  <si>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</si>
  <si>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</si>
  <si>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</si>
  <si>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</si>
  <si>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</si>
  <si>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</si>
  <si>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</si>
  <si>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</si>
  <si>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</si>
  <si>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</si>
  <si>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</si>
  <si>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</si>
  <si>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</si>
  <si>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</si>
  <si>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</si>
  <si>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</si>
  <si>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</si>
  <si>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</si>
  <si>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</si>
  <si>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</si>
  <si>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</si>
  <si>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</si>
  <si>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</si>
  <si>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</si>
  <si>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</si>
  <si>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</si>
  <si>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</si>
  <si>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</si>
  <si>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</si>
  <si>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</si>
  <si>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</si>
  <si>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</si>
  <si>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</si>
  <si>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</si>
  <si>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</si>
  <si>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</si>
  <si>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</si>
  <si>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</si>
  <si>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</si>
  <si>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</si>
  <si>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</si>
  <si>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</si>
  <si>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</si>
  <si>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</si>
  <si>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</si>
  <si>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</si>
  <si>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</si>
  <si>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</si>
  <si>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</si>
  <si>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</si>
  <si>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</si>
  <si>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</si>
  <si>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</si>
  <si>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</si>
  <si>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</si>
  <si>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</si>
  <si>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</si>
  <si>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</si>
  <si>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</si>
  <si>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</si>
  <si>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</si>
  <si>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</si>
  <si>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</si>
  <si>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</si>
  <si>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</si>
  <si>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</si>
  <si>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</si>
  <si>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</si>
  <si>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</si>
  <si>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</si>
  <si>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</si>
  <si>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</si>
  <si>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</si>
  <si>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</si>
  <si>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</si>
  <si>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</si>
  <si>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</si>
  <si>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</si>
  <si>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</si>
  <si>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</si>
  <si>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</si>
  <si>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</si>
  <si>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</si>
  <si>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</si>
  <si>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</si>
  <si>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</si>
  <si>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</si>
  <si>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</si>
  <si>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</si>
  <si>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</si>
  <si>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</si>
  <si>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</si>
  <si>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</si>
  <si>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</si>
  <si>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</si>
  <si>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</si>
  <si>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</si>
  <si>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</si>
  <si>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</si>
  <si>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</si>
  <si>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</si>
  <si>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</si>
  <si>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</si>
  <si>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</si>
  <si>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</si>
  <si>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</si>
  <si>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</si>
  <si>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</si>
  <si>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</si>
  <si>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</si>
  <si>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</si>
  <si>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</si>
  <si>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</si>
  <si>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</si>
  <si>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</si>
  <si>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</si>
  <si>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</si>
  <si>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</si>
  <si>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</si>
  <si>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</si>
  <si>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</si>
  <si>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</si>
  <si>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</si>
  <si>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</si>
  <si>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</si>
  <si>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</si>
  <si>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</si>
  <si>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</si>
  <si>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</si>
  <si>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</si>
  <si>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</si>
  <si>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</si>
  <si>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</si>
  <si>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</si>
  <si>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</si>
  <si>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</si>
  <si>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</si>
  <si>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</si>
  <si>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</si>
  <si>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</si>
  <si>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</si>
  <si>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</si>
  <si>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</si>
  <si>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</si>
  <si>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</si>
  <si>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</si>
  <si>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</si>
  <si>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</si>
  <si>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</si>
  <si>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</si>
  <si>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</si>
  <si>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</si>
  <si>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</si>
  <si>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</si>
  <si>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</si>
  <si>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</si>
  <si>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</si>
  <si>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</si>
  <si>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</si>
  <si>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</si>
  <si>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</si>
  <si>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</si>
  <si>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</si>
  <si>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</si>
  <si>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</si>
  <si>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</si>
  <si>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</si>
  <si>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</si>
  <si>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</si>
  <si>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</si>
  <si>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</si>
  <si>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</si>
  <si>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</si>
  <si>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</si>
  <si>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</si>
  <si>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</si>
  <si>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</si>
  <si>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</si>
  <si>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</si>
  <si>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</si>
  <si>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</si>
  <si>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</si>
  <si>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</si>
  <si>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</si>
  <si>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</si>
  <si>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</si>
  <si>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</si>
  <si>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</si>
  <si>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</si>
  <si>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</si>
  <si>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</si>
  <si>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</si>
  <si>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</si>
  <si>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</si>
  <si>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</si>
  <si>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</si>
  <si>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</si>
  <si>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</si>
  <si>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</si>
  <si>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</si>
  <si>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</si>
  <si>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</si>
  <si>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</si>
  <si>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</si>
  <si>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</si>
  <si>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</si>
  <si>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</si>
  <si>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</si>
  <si>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</si>
  <si>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</si>
  <si>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</si>
  <si>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</si>
  <si>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</si>
  <si>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</si>
  <si>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</si>
  <si>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</si>
  <si>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</si>
  <si>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</si>
  <si>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</si>
  <si>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</si>
  <si>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</si>
  <si>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</si>
  <si>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</si>
  <si>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</si>
  <si>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</si>
  <si>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</si>
  <si>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</si>
  <si>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</si>
  <si>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</si>
  <si>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</si>
  <si>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</si>
  <si>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</si>
  <si>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</si>
  <si>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</si>
  <si>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</si>
  <si>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</si>
  <si>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</si>
  <si>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</si>
  <si>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</si>
  <si>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</si>
  <si>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</si>
  <si>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</si>
  <si>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</si>
  <si>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</si>
  <si>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</si>
  <si>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</si>
  <si>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</si>
  <si>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</si>
  <si>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</si>
  <si>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</si>
  <si>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</si>
  <si>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</si>
  <si>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</si>
  <si>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</si>
  <si>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</si>
  <si>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</si>
  <si>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</si>
  <si>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</si>
  <si>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</si>
  <si>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</si>
  <si>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</si>
  <si>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</si>
  <si>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</si>
  <si>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</si>
  <si>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</si>
  <si>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</si>
  <si>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</si>
  <si>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</si>
  <si>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</si>
  <si>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</si>
  <si>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</si>
  <si>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</si>
  <si>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</si>
  <si>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</si>
  <si>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</si>
  <si>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</si>
  <si>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</si>
  <si>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</si>
  <si>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</si>
  <si>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</si>
  <si>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</si>
  <si>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</si>
  <si>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</si>
  <si>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</si>
  <si>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</si>
  <si>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</si>
  <si>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</si>
  <si>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</si>
  <si>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</si>
  <si>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</si>
  <si>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</si>
  <si>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</si>
  <si>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</si>
  <si>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</si>
  <si>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</si>
  <si>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</si>
  <si>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</si>
  <si>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</si>
  <si>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</si>
  <si>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</si>
  <si>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</si>
  <si>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</si>
  <si>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</si>
  <si>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</si>
  <si>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</si>
  <si>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</si>
  <si>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</si>
  <si>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</si>
  <si>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</si>
  <si>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</si>
  <si>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</si>
  <si>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</si>
  <si>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</si>
  <si>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</si>
  <si>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</si>
  <si>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</si>
  <si>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</si>
  <si>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</si>
  <si>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</si>
  <si>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</si>
  <si>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</si>
  <si>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</si>
  <si>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</si>
  <si>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</si>
  <si>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</si>
  <si>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</si>
  <si>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</si>
  <si>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</si>
  <si>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</si>
  <si>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</si>
  <si>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</si>
  <si>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</si>
  <si>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</si>
  <si>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</si>
  <si>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</si>
  <si>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</si>
  <si>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</si>
  <si>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</si>
  <si>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</si>
  <si>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</si>
  <si>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</si>
  <si>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</si>
  <si>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</si>
  <si>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</si>
  <si>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</si>
  <si>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</si>
  <si>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</si>
  <si>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</si>
  <si>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</si>
  <si>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</si>
  <si>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</si>
  <si>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</si>
  <si>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</si>
  <si>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</si>
  <si>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</si>
  <si>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</si>
  <si>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</si>
  <si>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</si>
  <si>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</si>
  <si>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</si>
  <si>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</si>
  <si>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</si>
  <si>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</si>
  <si>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</si>
  <si>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</si>
  <si>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</si>
  <si>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</si>
  <si>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</si>
  <si>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</si>
  <si>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</si>
  <si>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</si>
  <si>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</si>
  <si>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</si>
  <si>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</si>
  <si>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</si>
  <si>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</si>
  <si>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</si>
  <si>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</si>
  <si>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</si>
  <si>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</si>
  <si>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</si>
  <si>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</si>
  <si>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</si>
  <si>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</si>
  <si>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</si>
  <si>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</si>
  <si>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</si>
  <si>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</si>
  <si>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</si>
  <si>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</si>
  <si>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</si>
  <si>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</si>
  <si>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</si>
  <si>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</si>
  <si>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</si>
  <si>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</si>
  <si>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</si>
  <si>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</si>
  <si>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</si>
  <si>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</si>
  <si>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</si>
  <si>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</si>
  <si>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</si>
  <si>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</si>
  <si>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</si>
  <si>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</si>
  <si>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</si>
  <si>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</si>
  <si>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</si>
  <si>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</si>
  <si>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</si>
  <si>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</si>
  <si>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</si>
  <si>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</si>
  <si>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</si>
  <si>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</si>
  <si>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</si>
  <si>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</si>
  <si>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</si>
  <si>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</si>
  <si>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</si>
  <si>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</si>
  <si>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</si>
  <si>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</si>
  <si>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</si>
  <si>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</si>
  <si>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</si>
  <si>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</si>
  <si>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</si>
  <si>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</si>
  <si>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</si>
  <si>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</si>
  <si>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</si>
  <si>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</si>
  <si>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</si>
  <si>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</si>
  <si>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</si>
  <si>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</si>
  <si>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</si>
  <si>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</si>
  <si>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</si>
  <si>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</si>
  <si>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</si>
  <si>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</si>
  <si>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</si>
  <si>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</si>
  <si>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</si>
  <si>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</si>
  <si>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</si>
  <si>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</si>
  <si>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</si>
  <si>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</si>
  <si>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</si>
  <si>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</si>
  <si>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</si>
  <si>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</si>
  <si>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</si>
  <si>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</si>
  <si>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</si>
  <si>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</si>
  <si>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</si>
  <si>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</si>
  <si>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</si>
  <si>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</si>
  <si>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</si>
  <si>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</si>
  <si>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</si>
  <si>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</si>
  <si>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</si>
  <si>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</si>
  <si>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</si>
  <si>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</si>
  <si>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</si>
  <si>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</si>
  <si>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</si>
  <si>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</si>
  <si>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</si>
  <si>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</si>
  <si>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</si>
  <si>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</si>
  <si>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</si>
  <si>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</si>
  <si>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</si>
  <si>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</si>
  <si>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</si>
  <si>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</si>
  <si>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</si>
  <si>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</si>
  <si>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</si>
  <si>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</si>
  <si>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</si>
  <si>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</si>
  <si>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</si>
  <si>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</si>
  <si>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</si>
  <si>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</si>
  <si>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</si>
  <si>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</si>
  <si>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</si>
  <si>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</si>
  <si>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</si>
  <si>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</si>
  <si>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</si>
  <si>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</si>
  <si>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</si>
  <si>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</si>
  <si>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</si>
  <si>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</si>
  <si>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</si>
  <si>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</si>
  <si>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</si>
  <si>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</si>
  <si>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</si>
  <si>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</si>
  <si>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</si>
  <si>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</si>
  <si>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</si>
  <si>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</si>
  <si>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</si>
  <si>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</si>
  <si>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</si>
  <si>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</si>
  <si>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</si>
  <si>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</si>
  <si>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</si>
  <si>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</si>
  <si>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</si>
  <si>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</si>
  <si>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</si>
  <si>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</si>
  <si>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</si>
  <si>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</si>
  <si>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</si>
  <si>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</si>
  <si>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</si>
  <si>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</si>
  <si>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</si>
  <si>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</si>
  <si>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</si>
  <si>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</si>
  <si>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</si>
  <si>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</si>
  <si>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</si>
  <si>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</si>
  <si>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</si>
  <si>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</si>
  <si>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</si>
  <si>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</si>
  <si>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</si>
  <si>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</si>
  <si>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</si>
  <si>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</si>
  <si>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</si>
  <si>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</si>
  <si>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</si>
  <si>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</si>
  <si>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</si>
  <si>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</si>
  <si>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</si>
  <si>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</si>
  <si>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</si>
  <si>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</si>
  <si>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</si>
  <si>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</si>
  <si>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</si>
  <si>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</si>
  <si>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</si>
  <si>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</si>
  <si>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</si>
  <si>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</si>
  <si>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</si>
  <si>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</si>
  <si>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</si>
  <si>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</si>
  <si>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</si>
  <si>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</si>
  <si>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</si>
  <si>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</si>
  <si>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</si>
  <si>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</si>
  <si>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</si>
  <si>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</si>
  <si>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</si>
  <si>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</si>
  <si>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</si>
  <si>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</si>
  <si>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</si>
  <si>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</si>
  <si>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</si>
  <si>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</si>
  <si>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</si>
  <si>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</si>
  <si>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</si>
  <si>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</si>
  <si>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</si>
  <si>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</si>
  <si>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</si>
  <si>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</si>
  <si>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</si>
  <si>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</si>
  <si>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</si>
  <si>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</si>
  <si>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</si>
  <si>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</si>
  <si>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</si>
  <si>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</si>
  <si>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</si>
  <si>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</si>
  <si>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</si>
  <si>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</si>
  <si>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</si>
  <si>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</si>
  <si>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</si>
  <si>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</si>
  <si>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</si>
  <si>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</si>
  <si>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</si>
  <si>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</si>
  <si>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</si>
  <si>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</si>
  <si>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</si>
  <si>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</si>
  <si>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</si>
  <si>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</si>
  <si>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</si>
  <si>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</si>
  <si>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</si>
  <si>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</si>
  <si>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</si>
  <si>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</si>
  <si>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</si>
  <si>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</si>
  <si>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</si>
  <si>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</si>
  <si>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</si>
  <si>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</si>
  <si>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</si>
  <si>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</si>
  <si>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</si>
  <si>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</si>
  <si>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</si>
  <si>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</si>
  <si>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</si>
  <si>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</si>
  <si>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</si>
  <si>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</si>
  <si>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</si>
  <si>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</si>
  <si>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</si>
  <si>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</si>
  <si>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</si>
  <si>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</si>
  <si>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</si>
  <si>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</si>
  <si>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</si>
  <si>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</si>
  <si>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</si>
  <si>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</si>
  <si>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</si>
  <si>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</si>
  <si>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</si>
  <si>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</si>
  <si>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</si>
  <si>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</si>
  <si>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</si>
  <si>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</si>
  <si>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</si>
  <si>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</si>
  <si>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</si>
  <si>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</si>
  <si>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</si>
  <si>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</si>
  <si>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</si>
  <si>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</si>
  <si>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</si>
  <si>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</si>
  <si>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</si>
  <si>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</si>
  <si>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</si>
  <si>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</si>
  <si>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</si>
  <si>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</si>
  <si>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</si>
  <si>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</si>
  <si>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</si>
  <si>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</si>
  <si>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</si>
  <si>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</si>
  <si>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</si>
  <si>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</si>
  <si>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</si>
  <si>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</si>
  <si>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</si>
  <si>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</si>
  <si>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</si>
  <si>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</si>
  <si>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</si>
  <si>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</si>
  <si>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</si>
  <si>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</si>
  <si>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</si>
  <si>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</si>
  <si>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</si>
  <si>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</si>
  <si>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</si>
  <si>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</si>
  <si>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</si>
  <si>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</si>
  <si>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</si>
  <si>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</si>
  <si>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</si>
  <si>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</si>
  <si>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</si>
  <si>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</si>
  <si>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</si>
  <si>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</si>
  <si>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</si>
  <si>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</si>
  <si>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</si>
  <si>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</si>
  <si>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</si>
  <si>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</si>
  <si>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</si>
  <si>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</si>
  <si>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</si>
  <si>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</si>
  <si>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</si>
  <si>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</si>
  <si>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</si>
  <si>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</si>
  <si>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</si>
  <si>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</si>
  <si>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</si>
  <si>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</si>
  <si>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</si>
  <si>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</si>
  <si>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</si>
  <si>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</si>
  <si>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</si>
  <si>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</si>
  <si>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</si>
  <si>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</si>
  <si>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</si>
  <si>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</si>
  <si>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</si>
  <si>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</si>
  <si>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</si>
  <si>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</si>
  <si>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</si>
  <si>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</si>
  <si>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</si>
  <si>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</si>
  <si>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</si>
  <si>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</si>
  <si>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</si>
  <si>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</si>
  <si>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</si>
  <si>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</si>
  <si>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</si>
  <si>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</si>
  <si>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</si>
  <si>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</si>
  <si>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</si>
  <si>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</si>
  <si>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</si>
  <si>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</si>
  <si>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</si>
  <si>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</si>
  <si>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</si>
  <si>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</si>
  <si>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</si>
  <si>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</si>
  <si>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</si>
  <si>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</si>
  <si>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</si>
  <si>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</si>
  <si>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</si>
  <si>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</si>
  <si>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</si>
  <si>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</si>
  <si>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</si>
  <si>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</si>
  <si>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</si>
  <si>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</si>
  <si>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</si>
  <si>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</si>
  <si>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</si>
  <si>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</si>
  <si>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</si>
  <si>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</si>
  <si>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</si>
  <si>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</si>
  <si>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</si>
  <si>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</si>
  <si>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</si>
  <si>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</si>
  <si>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</si>
  <si>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</si>
  <si>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</si>
  <si>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</si>
  <si>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</si>
  <si>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</si>
  <si>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</si>
  <si>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</si>
  <si>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</si>
  <si>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</si>
  <si>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</si>
  <si>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</si>
  <si>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</si>
  <si>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</si>
  <si>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</si>
  <si>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</si>
  <si>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</si>
  <si>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</si>
  <si>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</si>
  <si>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</si>
  <si>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</si>
  <si>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</si>
  <si>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</si>
  <si>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</si>
  <si>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</si>
  <si>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</si>
  <si>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</si>
  <si>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</si>
  <si>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</si>
  <si>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</si>
  <si>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</si>
  <si>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</si>
  <si>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</si>
  <si>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</si>
  <si>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</si>
  <si>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</si>
  <si>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</si>
  <si>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</si>
  <si>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</si>
  <si>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</si>
  <si>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</si>
  <si>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</si>
  <si>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</si>
  <si>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</si>
  <si>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</si>
  <si>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</si>
  <si>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</si>
  <si>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</si>
  <si>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</si>
  <si>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</si>
  <si>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</si>
  <si>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</si>
  <si>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</si>
  <si>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</si>
  <si>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</si>
  <si>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</si>
  <si>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</si>
  <si>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</si>
  <si>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</si>
  <si>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</si>
  <si>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</si>
  <si>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</si>
  <si>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</si>
  <si>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</si>
  <si>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</si>
  <si>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</si>
  <si>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</si>
  <si>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</si>
  <si>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</si>
  <si>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</si>
  <si>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</si>
  <si>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</si>
  <si>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</si>
  <si>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</si>
  <si>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</si>
  <si>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</si>
  <si>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</si>
  <si>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</si>
  <si>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</si>
  <si>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</si>
  <si>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</si>
  <si>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</si>
  <si>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</si>
  <si>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</si>
  <si>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</si>
  <si>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</si>
  <si>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</si>
  <si>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</si>
  <si>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</si>
  <si>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</si>
  <si>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</si>
  <si>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</si>
  <si>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</si>
  <si>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</si>
  <si>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</si>
  <si>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</si>
  <si>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</si>
  <si>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</si>
  <si>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</si>
  <si>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</si>
  <si>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</si>
  <si>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</si>
  <si>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</si>
  <si>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</si>
  <si>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</si>
  <si>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</si>
  <si>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</si>
  <si>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</si>
  <si>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</si>
  <si>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</si>
  <si>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</si>
  <si>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</si>
  <si>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</si>
  <si>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</si>
  <si>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</si>
  <si>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</si>
  <si>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</si>
  <si>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</si>
  <si>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</si>
  <si>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</si>
  <si>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</si>
  <si>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</si>
  <si>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</si>
  <si>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</si>
  <si>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</si>
  <si>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</si>
  <si>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</si>
  <si>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</si>
  <si>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</si>
  <si>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</si>
  <si>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</si>
  <si>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</si>
  <si>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</si>
  <si>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</si>
  <si>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</si>
  <si>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</si>
  <si>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</si>
  <si>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</si>
  <si>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</si>
  <si>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</si>
  <si>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</si>
  <si>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</si>
  <si>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</si>
  <si>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</si>
  <si>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</si>
  <si>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</si>
  <si>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</si>
  <si>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</si>
  <si>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</si>
  <si>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</si>
  <si>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</si>
  <si>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</si>
  <si>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</si>
  <si>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</si>
  <si>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</si>
  <si>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</si>
  <si>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</si>
  <si>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</si>
  <si>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</si>
  <si>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</si>
  <si>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</si>
  <si>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</si>
  <si>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</si>
  <si>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</si>
  <si>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</si>
  <si>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</si>
  <si>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</si>
  <si>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</si>
  <si>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</si>
  <si>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</si>
  <si>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</si>
  <si>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</si>
  <si>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</si>
  <si>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</si>
  <si>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</si>
  <si>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</si>
  <si>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</si>
  <si>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</si>
  <si>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</si>
  <si>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</si>
  <si>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</si>
  <si>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</si>
  <si>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</si>
  <si>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</si>
  <si>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</si>
  <si>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</si>
  <si>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</si>
  <si>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</si>
  <si>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</si>
  <si>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</si>
  <si>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</si>
  <si>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</si>
  <si>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</si>
  <si>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</si>
  <si>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</si>
  <si>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</si>
  <si>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</si>
  <si>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</si>
  <si>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</si>
  <si>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</si>
  <si>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</si>
  <si>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</si>
  <si>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</si>
  <si>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</si>
  <si>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</si>
  <si>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</si>
  <si>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</si>
  <si>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</si>
  <si>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</si>
  <si>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</si>
  <si>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</si>
  <si>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</si>
  <si>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</si>
  <si>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</si>
  <si>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</si>
  <si>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</si>
  <si>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</si>
  <si>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</si>
  <si>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</si>
  <si>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</si>
  <si>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</si>
  <si>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</si>
  <si>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</si>
  <si>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</si>
  <si>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</si>
  <si>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</si>
  <si>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</si>
  <si>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</si>
  <si>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</si>
  <si>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</si>
  <si>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</si>
  <si>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</si>
  <si>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</si>
  <si>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</si>
  <si>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</si>
  <si>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</si>
  <si>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</si>
  <si>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</si>
  <si>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</si>
  <si>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</si>
  <si>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</si>
  <si>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</si>
  <si>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</si>
  <si>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</si>
  <si>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</si>
  <si>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</si>
  <si>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</si>
  <si>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</si>
  <si>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</si>
  <si>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</si>
  <si>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</si>
  <si>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</si>
  <si>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</si>
  <si>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</si>
  <si>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</si>
  <si>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</si>
  <si>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</si>
  <si>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</si>
  <si>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</si>
  <si>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</si>
  <si>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</si>
  <si>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</si>
  <si>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</si>
  <si>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</si>
  <si>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</si>
  <si>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</si>
  <si>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</si>
  <si>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</si>
  <si>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</si>
  <si>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</si>
  <si>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</si>
  <si>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</si>
  <si>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</si>
  <si>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</si>
  <si>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</si>
  <si>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</si>
  <si>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</si>
  <si>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</si>
  <si>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</si>
  <si>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</si>
  <si>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</si>
  <si>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</si>
  <si>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</si>
  <si>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</si>
  <si>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</si>
  <si>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</si>
  <si>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</si>
  <si>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</si>
  <si>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</si>
  <si>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</si>
  <si>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</si>
  <si>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</si>
  <si>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</si>
  <si>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</si>
  <si>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</si>
  <si>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</si>
  <si>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</si>
  <si>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</si>
  <si>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</si>
  <si>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</si>
  <si>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</si>
  <si>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</si>
  <si>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</si>
  <si>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</si>
  <si>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</si>
  <si>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</si>
  <si>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</si>
  <si>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</si>
  <si>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</si>
  <si>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</si>
  <si>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</si>
  <si>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</si>
  <si>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</si>
  <si>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</si>
  <si>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</si>
  <si>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</si>
  <si>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</si>
  <si>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</si>
  <si>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</si>
  <si>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</si>
  <si>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</si>
  <si>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</si>
  <si>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</si>
  <si>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</si>
  <si>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</si>
  <si>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</si>
  <si>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</si>
  <si>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</si>
  <si>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</si>
  <si>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</si>
  <si>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</si>
  <si>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</si>
  <si>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</si>
  <si>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</si>
  <si>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</si>
  <si>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</si>
  <si>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</si>
  <si>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</si>
  <si>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</si>
  <si>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</si>
  <si>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</si>
  <si>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</si>
  <si>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</si>
  <si>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</si>
  <si>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</si>
  <si>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</si>
  <si>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</si>
  <si>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</si>
  <si>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</si>
  <si>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</si>
  <si>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</si>
  <si>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</si>
  <si>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</si>
  <si>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</si>
  <si>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</si>
  <si>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</si>
  <si>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</si>
  <si>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</si>
  <si>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</si>
  <si>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</si>
  <si>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</si>
  <si>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</si>
  <si>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</si>
  <si>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</si>
  <si>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</si>
  <si>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</si>
  <si>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</si>
  <si>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</si>
  <si>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</si>
  <si>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</si>
  <si>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</si>
  <si>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</si>
  <si>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</si>
  <si>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</si>
  <si>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</si>
  <si>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</si>
  <si>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</si>
  <si>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</si>
  <si>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</si>
  <si>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</si>
  <si>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</si>
  <si>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</si>
  <si>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</si>
  <si>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</si>
  <si>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</si>
  <si>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</si>
  <si>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</si>
  <si>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</si>
  <si>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</si>
  <si>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</si>
  <si>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</si>
  <si>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</si>
  <si>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</si>
  <si>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</si>
  <si>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</si>
  <si>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</si>
  <si>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</si>
  <si>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</si>
  <si>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</si>
  <si>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</si>
  <si>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</si>
  <si>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</si>
  <si>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</si>
  <si>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</si>
  <si>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</si>
  <si>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</si>
  <si>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</si>
  <si>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</si>
  <si>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</si>
  <si>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</si>
  <si>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</si>
  <si>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</si>
  <si>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</si>
  <si>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</si>
  <si>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</si>
  <si>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</si>
  <si>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</si>
  <si>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</si>
  <si>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</si>
  <si>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</si>
  <si>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</si>
  <si>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</si>
  <si>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</si>
  <si>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</si>
  <si>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</si>
  <si>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</si>
  <si>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</si>
  <si>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</si>
  <si>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</si>
  <si>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</si>
  <si>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</si>
  <si>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</si>
  <si>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</si>
  <si>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</si>
  <si>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</si>
  <si>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</si>
  <si>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</si>
  <si>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</si>
  <si>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</si>
  <si>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</si>
  <si>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</si>
  <si>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</si>
  <si>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</si>
  <si>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</si>
  <si>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</si>
  <si>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</si>
  <si>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</si>
  <si>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</si>
  <si>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</si>
  <si>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</si>
  <si>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</si>
  <si>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</si>
  <si>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</si>
  <si>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</si>
  <si>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</si>
  <si>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</si>
  <si>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</si>
  <si>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</si>
  <si>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</si>
  <si>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</si>
  <si>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</si>
  <si>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</si>
  <si>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</si>
  <si>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</si>
  <si>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</si>
  <si>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</si>
  <si>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</si>
  <si>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</si>
  <si>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</si>
  <si>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</si>
  <si>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</si>
  <si>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</si>
  <si>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</si>
  <si>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</si>
  <si>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</si>
  <si>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</si>
  <si>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</si>
  <si>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</si>
  <si>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</si>
  <si>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</si>
  <si>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</si>
  <si>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</si>
  <si>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</si>
  <si>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</si>
  <si>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</si>
  <si>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</si>
  <si>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</si>
  <si>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</si>
  <si>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</si>
  <si>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</si>
  <si>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</si>
  <si>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</si>
  <si>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</si>
  <si>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</si>
  <si>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</si>
  <si>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</si>
  <si>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</si>
  <si>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</si>
  <si>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</si>
  <si>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</si>
  <si>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</si>
  <si>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</si>
  <si>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</si>
  <si>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</si>
  <si>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</si>
  <si>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</si>
  <si>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</si>
  <si>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</si>
  <si>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</si>
  <si>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</si>
  <si>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</si>
  <si>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</si>
  <si>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</si>
  <si>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</si>
  <si>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</si>
  <si>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</si>
  <si>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</si>
  <si>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</si>
  <si>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</si>
  <si>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</si>
  <si>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</si>
  <si>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</si>
  <si>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</si>
  <si>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</si>
  <si>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</si>
  <si>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</si>
  <si>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</si>
  <si>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</si>
  <si>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</si>
  <si>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</si>
  <si>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</si>
  <si>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</si>
  <si>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</si>
  <si>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</si>
  <si>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</si>
  <si>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</si>
  <si>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</si>
  <si>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</si>
  <si>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</si>
  <si>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</si>
  <si>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</si>
  <si>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</si>
  <si>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</si>
  <si>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</si>
  <si>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</si>
  <si>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</si>
  <si>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</si>
  <si>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</si>
  <si>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</si>
  <si>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</si>
  <si>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</si>
  <si>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</si>
  <si>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</si>
  <si>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</si>
  <si>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</si>
  <si>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</si>
  <si>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</si>
  <si>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</si>
  <si>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</si>
  <si>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</si>
  <si>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</si>
  <si>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</si>
  <si>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</si>
  <si>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</si>
  <si>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</si>
  <si>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</si>
  <si>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</si>
  <si>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</si>
  <si>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</si>
  <si>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</si>
  <si>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</si>
  <si>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</si>
  <si>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</si>
  <si>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</si>
  <si>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</si>
  <si>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</si>
  <si>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</si>
  <si>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</si>
  <si>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</si>
  <si>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</si>
  <si>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</si>
  <si>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</si>
  <si>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</si>
  <si>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</si>
  <si>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</si>
  <si>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</si>
  <si>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</si>
  <si>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</si>
  <si>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</si>
  <si>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</si>
  <si>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</si>
  <si>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</si>
  <si>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</si>
  <si>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</si>
  <si>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</si>
  <si>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</si>
  <si>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</si>
  <si>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</si>
  <si>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</si>
  <si>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</si>
  <si>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</si>
  <si>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</si>
  <si>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</si>
  <si>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</si>
  <si>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</si>
  <si>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</si>
  <si>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</si>
  <si>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</si>
  <si>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</si>
  <si>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</si>
  <si>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</si>
  <si>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</si>
  <si>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</si>
  <si>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</si>
  <si>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</si>
  <si>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</si>
  <si>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</si>
  <si>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</si>
  <si>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</si>
  <si>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</si>
  <si>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</si>
  <si>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</si>
  <si>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</si>
  <si>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</si>
  <si>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</si>
  <si>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</si>
  <si>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</si>
  <si>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</si>
  <si>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</si>
  <si>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</si>
  <si>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</si>
  <si>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</si>
  <si>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</si>
  <si>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</si>
  <si>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</si>
  <si>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</si>
  <si>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</si>
  <si>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</si>
  <si>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</si>
  <si>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</si>
  <si>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</si>
  <si>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</si>
  <si>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</si>
  <si>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</si>
  <si>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</si>
  <si>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</si>
  <si>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</si>
  <si>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</si>
  <si>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</si>
  <si>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</si>
  <si>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</si>
  <si>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</si>
  <si>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</si>
  <si>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</si>
  <si>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</si>
  <si>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</si>
  <si>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</si>
  <si>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</si>
  <si>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</si>
  <si>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</si>
  <si>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</si>
  <si>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</si>
  <si>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</si>
  <si>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</si>
  <si>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</si>
  <si>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</si>
  <si>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</si>
  <si>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</si>
  <si>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</si>
  <si>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</si>
  <si>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</si>
  <si>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</si>
  <si>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</si>
  <si>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</si>
  <si>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</si>
  <si>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</si>
  <si>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</si>
  <si>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</si>
  <si>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</si>
  <si>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</si>
  <si>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</si>
  <si>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</si>
  <si>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</si>
  <si>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</si>
  <si>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</si>
  <si>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</si>
  <si>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</si>
  <si>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</si>
  <si>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</si>
  <si>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</si>
  <si>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</si>
  <si>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</si>
  <si>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</si>
  <si>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</si>
  <si>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</si>
  <si>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</si>
  <si>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</si>
  <si>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</si>
  <si>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</si>
  <si>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</si>
  <si>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</si>
  <si>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</si>
  <si>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</si>
  <si>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</si>
  <si>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</si>
  <si>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</si>
  <si>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</si>
  <si>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</si>
  <si>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</si>
  <si>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</si>
  <si>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</si>
  <si>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</si>
  <si>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</si>
  <si>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</si>
  <si>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</si>
  <si>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</si>
  <si>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</si>
  <si>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</si>
  <si>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</si>
  <si>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</si>
  <si>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</si>
  <si>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</si>
  <si>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</si>
  <si>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</si>
  <si>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</si>
  <si>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</si>
  <si>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</si>
  <si>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</si>
  <si>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</si>
  <si>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</si>
  <si>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</si>
  <si>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</si>
  <si>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</si>
  <si>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</si>
  <si>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</si>
  <si>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</si>
  <si>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</si>
  <si>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</si>
  <si>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</si>
  <si>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</si>
  <si>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</si>
  <si>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</si>
  <si>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</si>
  <si>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</si>
  <si>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</si>
  <si>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</si>
  <si>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</si>
  <si>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</si>
  <si>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</si>
  <si>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</si>
  <si>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</si>
  <si>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</si>
  <si>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</si>
  <si>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</si>
  <si>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</si>
  <si>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</si>
  <si>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</si>
  <si>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</si>
  <si>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</si>
  <si>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</si>
  <si>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</si>
  <si>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</si>
  <si>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</si>
  <si>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</si>
  <si>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</si>
  <si>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</si>
  <si>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</si>
  <si>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</si>
  <si>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</si>
  <si>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</si>
  <si>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</si>
  <si>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</si>
  <si>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</si>
  <si>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</si>
  <si>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</si>
  <si>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</si>
  <si>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</si>
  <si>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</si>
  <si>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</si>
  <si>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</si>
  <si>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</si>
  <si>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</si>
  <si>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</si>
  <si>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</si>
  <si>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</si>
  <si>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</si>
  <si>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</si>
  <si>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</si>
  <si>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</si>
  <si>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</si>
  <si>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</si>
  <si>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</si>
  <si>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</si>
  <si>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</si>
  <si>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</si>
  <si>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</si>
  <si>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</si>
  <si>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</si>
  <si>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</si>
  <si>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</si>
  <si>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</si>
  <si>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</si>
  <si>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</si>
  <si>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</si>
  <si>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</si>
  <si>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</si>
  <si>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</si>
  <si>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</si>
  <si>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</si>
  <si>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</si>
  <si>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</si>
  <si>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</si>
  <si>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</si>
  <si>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</si>
  <si>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</si>
  <si>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</si>
  <si>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</si>
  <si>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</si>
  <si>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</si>
  <si>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</si>
  <si>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</si>
  <si>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</si>
  <si>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</si>
  <si>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</si>
  <si>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</si>
  <si>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</si>
  <si>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</si>
  <si>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</si>
  <si>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</si>
  <si>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</si>
  <si>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</si>
  <si>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</si>
  <si>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</si>
  <si>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</si>
  <si>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</si>
  <si>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</si>
  <si>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</si>
  <si>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</si>
  <si>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</si>
  <si>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</si>
  <si>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</si>
  <si>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</si>
  <si>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</si>
  <si>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</si>
  <si>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</si>
  <si>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</si>
  <si>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</si>
  <si>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</si>
  <si>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</si>
  <si>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</si>
  <si>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</si>
  <si>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</si>
  <si>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</si>
  <si>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</si>
  <si>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</si>
  <si>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</si>
  <si>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</si>
  <si>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</si>
  <si>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</si>
  <si>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</si>
  <si>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</si>
  <si>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</si>
  <si>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</si>
  <si>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</si>
  <si>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</si>
  <si>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</si>
  <si>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</si>
  <si>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</si>
  <si>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</si>
  <si>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</si>
  <si>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</si>
  <si>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</si>
  <si>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</si>
  <si>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</si>
  <si>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</si>
  <si>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</si>
  <si>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</si>
  <si>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</si>
  <si>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</si>
  <si>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</si>
  <si>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</si>
  <si>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</si>
  <si>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</si>
  <si>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</si>
  <si>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</si>
  <si>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</si>
  <si>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</si>
  <si>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</si>
  <si>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</si>
  <si>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</si>
  <si>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</si>
  <si>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</si>
  <si>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</si>
  <si>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</si>
  <si>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</si>
  <si>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</si>
  <si>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</si>
  <si>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</si>
  <si>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</si>
  <si>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</si>
  <si>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</si>
  <si>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</si>
  <si>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</si>
  <si>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</si>
  <si>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</si>
  <si>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</si>
  <si>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</si>
  <si>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</si>
  <si>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</si>
  <si>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</si>
  <si>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</si>
  <si>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</si>
  <si>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</si>
  <si>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</si>
  <si>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</si>
  <si>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</si>
  <si>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</si>
  <si>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</si>
  <si>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</si>
  <si>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</si>
  <si>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</si>
  <si>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</si>
  <si>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</si>
  <si>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</si>
  <si>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</si>
  <si>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</si>
  <si>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</si>
  <si>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</si>
  <si>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</si>
  <si>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</si>
  <si>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</si>
  <si>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</si>
  <si>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</si>
  <si>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</si>
  <si>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</si>
  <si>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</si>
  <si>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</si>
  <si>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</si>
  <si>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</si>
  <si>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</si>
  <si>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</si>
  <si>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</si>
  <si>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</si>
  <si>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</si>
  <si>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</si>
  <si>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</si>
  <si>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</si>
  <si>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</si>
  <si>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</si>
  <si>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</si>
  <si>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</si>
  <si>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</si>
  <si>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</si>
  <si>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</si>
  <si>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</si>
  <si>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</si>
  <si>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</si>
  <si>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</si>
  <si>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</si>
  <si>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</si>
  <si>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</si>
  <si>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</si>
  <si>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</si>
  <si>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</si>
  <si>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</si>
  <si>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</si>
  <si>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</si>
  <si>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</si>
  <si>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</si>
  <si>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</si>
  <si>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</si>
  <si>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</si>
  <si>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</si>
  <si>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</si>
  <si>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</si>
  <si>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</si>
  <si>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</si>
  <si>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</si>
  <si>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</si>
  <si>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</si>
  <si>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</si>
  <si>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</si>
  <si>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</si>
  <si>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</si>
  <si>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</si>
  <si>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</si>
  <si>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</si>
  <si>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</si>
  <si>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</si>
  <si>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</si>
  <si>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</si>
  <si>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</si>
  <si>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</si>
  <si>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</si>
  <si>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</si>
  <si>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</si>
  <si>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</si>
  <si>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</si>
  <si>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</si>
  <si>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</si>
  <si>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</si>
  <si>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</si>
  <si>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</si>
  <si>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</si>
  <si>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</si>
  <si>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</si>
  <si>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</si>
  <si>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</si>
  <si>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</si>
  <si>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</si>
  <si>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</si>
  <si>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</si>
  <si>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</si>
  <si>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</si>
  <si>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</si>
  <si>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</si>
  <si>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</si>
  <si>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</si>
  <si>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</si>
  <si>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</si>
  <si>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</si>
  <si>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</si>
  <si>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</si>
  <si>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</si>
  <si>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</si>
  <si>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</si>
  <si>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</si>
  <si>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</si>
  <si>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</si>
  <si>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</si>
  <si>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</si>
  <si>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</si>
  <si>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</si>
  <si>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</si>
  <si>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</si>
  <si>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</si>
  <si>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</si>
  <si>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</si>
  <si>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</si>
  <si>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</si>
  <si>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</si>
  <si>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</si>
  <si>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</si>
  <si>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</si>
  <si>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</si>
  <si>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</si>
  <si>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</si>
  <si>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</si>
  <si>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</si>
  <si>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</si>
  <si>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</si>
  <si>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</si>
  <si>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</si>
  <si>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</si>
  <si>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</si>
  <si>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</si>
  <si>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</si>
  <si>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</si>
  <si>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</si>
  <si>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</si>
  <si>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</si>
  <si>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</si>
  <si>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</si>
  <si>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</si>
  <si>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</si>
  <si>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</si>
  <si>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</si>
  <si>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</si>
  <si>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</si>
  <si>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</si>
  <si>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</si>
  <si>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</si>
  <si>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</si>
  <si>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</si>
  <si>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</si>
  <si>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</si>
  <si>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</si>
  <si>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</si>
  <si>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</si>
  <si>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</si>
  <si>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</si>
  <si>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</si>
  <si>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</si>
  <si>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</si>
  <si>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</si>
  <si>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</si>
  <si>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</si>
  <si>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</si>
  <si>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</si>
  <si>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</si>
  <si>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</si>
  <si>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</si>
  <si>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</si>
  <si>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</si>
  <si>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</si>
  <si>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</si>
  <si>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</si>
  <si>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</si>
  <si>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</si>
  <si>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</si>
  <si>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</si>
  <si>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</si>
  <si>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</si>
  <si>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</si>
  <si>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</si>
  <si>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</si>
  <si>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</si>
  <si>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</si>
  <si>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</si>
  <si>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</si>
  <si>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</si>
  <si>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</si>
  <si>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</si>
  <si>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</si>
  <si>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</si>
  <si>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</si>
  <si>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</si>
  <si>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</si>
  <si>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</si>
  <si>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</si>
  <si>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</si>
  <si>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</si>
  <si>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</si>
  <si>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</si>
  <si>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</si>
  <si>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</si>
  <si>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</si>
  <si>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</si>
  <si>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</si>
  <si>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</si>
  <si>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</si>
  <si>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</si>
  <si>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</si>
  <si>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</si>
  <si>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</si>
  <si>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</si>
  <si>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</si>
  <si>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</si>
  <si>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</si>
  <si>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</si>
  <si>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</si>
  <si>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</si>
  <si>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</si>
  <si>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</si>
  <si>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</si>
  <si>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</si>
  <si>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</si>
  <si>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</si>
  <si>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</si>
  <si>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</si>
  <si>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</si>
  <si>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</si>
  <si>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</si>
  <si>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</si>
  <si>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</si>
  <si>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</si>
  <si>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</si>
  <si>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</si>
  <si>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</si>
  <si>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</si>
  <si>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</si>
  <si>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</si>
  <si>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</si>
  <si>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</si>
  <si>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</si>
  <si>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</si>
  <si>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</si>
  <si>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</si>
  <si>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</si>
  <si>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</si>
  <si>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</si>
  <si>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</si>
  <si>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</si>
  <si>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</si>
  <si>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</si>
  <si>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</si>
  <si>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</si>
  <si>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</si>
  <si>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</si>
  <si>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</si>
  <si>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</si>
  <si>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</si>
  <si>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</si>
  <si>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</si>
  <si>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</si>
  <si>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</si>
  <si>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</si>
  <si>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</si>
  <si>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</si>
  <si>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</si>
  <si>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</si>
  <si>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</si>
  <si>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</si>
  <si>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</si>
  <si>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</si>
  <si>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</si>
  <si>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</si>
  <si>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</si>
  <si>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</si>
  <si>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</si>
  <si>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</si>
  <si>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</si>
  <si>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</si>
  <si>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</si>
  <si>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</si>
  <si>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</si>
  <si>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</si>
  <si>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</si>
  <si>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</si>
  <si>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</si>
  <si>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</si>
  <si>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</si>
  <si>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</si>
  <si>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</si>
  <si>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</si>
  <si>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</si>
  <si>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</si>
  <si>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</si>
  <si>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</si>
  <si>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</si>
  <si>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</si>
  <si>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</si>
  <si>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</si>
  <si>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</si>
  <si>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</si>
  <si>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</si>
  <si>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</si>
  <si>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</si>
  <si>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</si>
  <si>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</si>
  <si>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</si>
  <si>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</si>
  <si>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</si>
  <si>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</si>
  <si>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</si>
  <si>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</si>
  <si>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</si>
  <si>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</si>
  <si>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</si>
  <si>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</si>
  <si>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</si>
  <si>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</si>
  <si>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</si>
  <si>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</si>
  <si>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</si>
  <si>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</si>
  <si>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</si>
  <si>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</si>
  <si>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</si>
  <si>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</si>
  <si>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</si>
  <si>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</si>
  <si>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</si>
  <si>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</si>
  <si>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</si>
  <si>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</si>
  <si>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</si>
  <si>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</si>
  <si>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</si>
  <si>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</si>
  <si>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</si>
  <si>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</si>
  <si>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</si>
  <si>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</si>
  <si>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</si>
  <si>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</si>
  <si>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</si>
  <si>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</si>
  <si>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</si>
  <si>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</si>
  <si>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</si>
  <si>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</si>
  <si>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</si>
  <si>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</si>
  <si>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</si>
  <si>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</si>
  <si>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</si>
  <si>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</si>
  <si>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</si>
  <si>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</si>
  <si>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</si>
  <si>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</si>
  <si>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</si>
  <si>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</si>
  <si>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</si>
  <si>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</si>
  <si>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</si>
  <si>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</si>
  <si>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</si>
  <si>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</si>
  <si>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</si>
  <si>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</si>
  <si>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</si>
  <si>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</si>
  <si>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</si>
  <si>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</si>
  <si>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</si>
  <si>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</si>
  <si>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</si>
  <si>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</si>
  <si>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</si>
  <si>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</si>
  <si>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</si>
  <si>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</si>
  <si>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</si>
  <si>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</si>
  <si>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</si>
  <si>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</si>
  <si>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</si>
  <si>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</si>
  <si>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</si>
  <si>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</si>
  <si>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</si>
  <si>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</si>
  <si>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</si>
  <si>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</si>
  <si>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</si>
  <si>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</si>
  <si>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</si>
  <si>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</si>
  <si>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</si>
  <si>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</si>
  <si>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</si>
  <si>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</si>
  <si>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</si>
  <si>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</si>
  <si>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</si>
  <si>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</si>
  <si>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</si>
  <si>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</si>
  <si>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</si>
  <si>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</si>
  <si>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</si>
  <si>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</si>
  <si>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</si>
  <si>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</si>
  <si>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</si>
  <si>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</si>
  <si>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</si>
  <si>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</si>
  <si>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</si>
  <si>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</si>
  <si>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</si>
  <si>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</si>
  <si>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</si>
  <si>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</si>
  <si>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</si>
  <si>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</si>
  <si>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</si>
  <si>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</si>
  <si>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</si>
  <si>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</si>
  <si>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</si>
  <si>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</si>
  <si>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</si>
  <si>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</si>
  <si>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</si>
  <si>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</si>
  <si>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</si>
  <si>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</si>
  <si>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</si>
  <si>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</si>
  <si>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</si>
  <si>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</si>
  <si>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</si>
  <si>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</si>
  <si>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</si>
  <si>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</si>
  <si>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</si>
  <si>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</si>
  <si>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</si>
  <si>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</si>
  <si>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</si>
  <si>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</si>
  <si>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</si>
  <si>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</si>
  <si>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</si>
  <si>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</si>
  <si>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</si>
  <si>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</si>
  <si>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</si>
  <si>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</si>
  <si>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</si>
  <si>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</si>
  <si>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</si>
  <si>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</si>
  <si>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</si>
  <si>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</si>
  <si>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</si>
  <si>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</si>
  <si>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</si>
  <si>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</si>
  <si>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</si>
  <si>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</si>
  <si>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</si>
  <si>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</si>
  <si>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</si>
  <si>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</si>
  <si>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</si>
  <si>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</si>
  <si>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</si>
  <si>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</si>
  <si>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</si>
  <si>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</si>
  <si>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</si>
  <si>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</si>
  <si>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</si>
  <si>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</si>
  <si>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</si>
  <si>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</si>
  <si>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</si>
  <si>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</si>
  <si>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</si>
  <si>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</si>
  <si>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</si>
  <si>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</si>
  <si>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</si>
  <si>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</si>
  <si>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</si>
  <si>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</si>
  <si>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</si>
  <si>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</si>
  <si>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</si>
  <si>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</si>
  <si>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</si>
  <si>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</si>
  <si>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</si>
  <si>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</si>
  <si>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</si>
  <si>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</si>
  <si>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</si>
  <si>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</si>
  <si>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</si>
  <si>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</si>
  <si>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</si>
  <si>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</si>
  <si>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</si>
  <si>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</si>
  <si>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</si>
  <si>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</si>
  <si>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</si>
  <si>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</si>
  <si>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</si>
  <si>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</si>
  <si>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</si>
  <si>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</si>
  <si>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</si>
  <si>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</si>
  <si>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</si>
  <si>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</si>
  <si>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</si>
  <si>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</si>
  <si>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</si>
  <si>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</si>
  <si>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</si>
  <si>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</si>
  <si>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</si>
  <si>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</si>
  <si>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</si>
  <si>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</si>
  <si>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</si>
  <si>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</si>
  <si>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</si>
  <si>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</si>
  <si>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</si>
  <si>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</si>
  <si>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</si>
  <si>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</si>
  <si>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</si>
  <si>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</si>
  <si>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</si>
  <si>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</si>
  <si>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</si>
  <si>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</si>
  <si>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</si>
  <si>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</si>
  <si>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</si>
  <si>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</si>
  <si>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</si>
  <si>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</si>
  <si>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</si>
  <si>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</si>
  <si>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</si>
  <si>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</si>
  <si>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</si>
  <si>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</si>
  <si>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</si>
  <si>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</si>
  <si>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</si>
  <si>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</si>
  <si>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</si>
  <si>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</si>
  <si>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</si>
  <si>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</si>
  <si>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</si>
  <si>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</si>
  <si>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</si>
  <si>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</si>
  <si>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</si>
  <si>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</si>
  <si>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</si>
  <si>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</si>
  <si>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</si>
  <si>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</si>
  <si>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</si>
  <si>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</si>
  <si>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</si>
  <si>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</si>
  <si>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</si>
  <si>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</si>
  <si>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</si>
  <si>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</si>
  <si>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</si>
  <si>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</si>
  <si>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</si>
  <si>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</si>
  <si>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</si>
  <si>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</si>
  <si>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</si>
  <si>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</si>
  <si>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</si>
  <si>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</si>
  <si>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</si>
  <si>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</si>
  <si>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</si>
  <si>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</si>
  <si>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</si>
  <si>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</si>
  <si>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</si>
  <si>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</si>
  <si>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</si>
  <si>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</si>
  <si>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</si>
  <si>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</si>
  <si>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</si>
  <si>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</si>
  <si>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</si>
  <si>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</si>
  <si>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</si>
  <si>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</si>
  <si>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</si>
  <si>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</si>
  <si>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</si>
  <si>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</si>
  <si>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</si>
  <si>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</si>
  <si>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</si>
  <si>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</si>
  <si>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</si>
  <si>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</si>
  <si>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</si>
  <si>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</si>
  <si>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</si>
  <si>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</si>
  <si>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</si>
  <si>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</si>
  <si>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</si>
  <si>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</si>
  <si>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</si>
  <si>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</si>
  <si>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</si>
  <si>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</si>
  <si>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</si>
  <si>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</si>
  <si>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</si>
  <si>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</si>
  <si>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</si>
  <si>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</si>
  <si>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</si>
  <si>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</si>
  <si>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</si>
  <si>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</si>
  <si>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</si>
  <si>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</si>
  <si>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</si>
  <si>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</si>
  <si>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</si>
  <si>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</si>
  <si>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</si>
  <si>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</si>
  <si>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</si>
  <si>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</si>
  <si>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</si>
  <si>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</si>
  <si>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</si>
  <si>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</si>
  <si>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</si>
  <si>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</si>
  <si>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</si>
  <si>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</si>
  <si>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</si>
  <si>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</si>
  <si>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</si>
  <si>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</si>
  <si>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</si>
  <si>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</si>
  <si>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</si>
  <si>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</si>
  <si>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</si>
  <si>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</si>
  <si>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</si>
  <si>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</si>
  <si>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</si>
  <si>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</si>
  <si>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</si>
  <si>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</si>
  <si>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</si>
  <si>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</si>
  <si>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</si>
  <si>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</si>
  <si>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</si>
  <si>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</si>
  <si>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</si>
  <si>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</si>
  <si>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</si>
  <si>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</si>
  <si>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</si>
  <si>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</si>
  <si>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</si>
  <si>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</si>
  <si>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</si>
  <si>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</si>
  <si>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</si>
  <si>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</si>
  <si>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</si>
  <si>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</si>
  <si>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</si>
  <si>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</si>
  <si>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</si>
  <si>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</si>
  <si>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</si>
  <si>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</si>
  <si>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</si>
  <si>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</si>
  <si>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</si>
  <si>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</si>
  <si>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</si>
  <si>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</si>
  <si>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</si>
  <si>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</si>
  <si>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</si>
  <si>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</si>
  <si>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</si>
  <si>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</si>
  <si>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</si>
  <si>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</si>
  <si>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</si>
  <si>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</si>
  <si>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</si>
  <si>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</si>
  <si>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</si>
  <si>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</si>
  <si>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</si>
  <si>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</si>
  <si>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</si>
  <si>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</si>
  <si>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</si>
  <si>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</si>
  <si>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</si>
  <si>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</si>
  <si>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</si>
  <si>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</si>
  <si>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</si>
  <si>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</si>
  <si>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</si>
  <si>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</si>
  <si>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</si>
  <si>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</si>
  <si>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</si>
  <si>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</si>
  <si>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</si>
  <si>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</si>
  <si>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</si>
  <si>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</si>
  <si>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</si>
  <si>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</si>
  <si>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</si>
  <si>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</si>
  <si>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</si>
  <si>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</si>
  <si>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</si>
  <si>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</si>
  <si>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</si>
  <si>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</si>
  <si>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</si>
  <si>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</si>
  <si>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</si>
  <si>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</si>
  <si>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</si>
  <si>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</si>
  <si>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</si>
  <si>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</si>
  <si>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</si>
  <si>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</si>
  <si>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</si>
  <si>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</si>
  <si>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</si>
  <si>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</si>
  <si>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</si>
  <si>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</si>
  <si>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</si>
  <si>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</si>
  <si>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</si>
  <si>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</si>
  <si>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</si>
  <si>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</si>
  <si>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</si>
  <si>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</si>
  <si>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</si>
  <si>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</si>
  <si>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</si>
  <si>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</si>
  <si>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</si>
  <si>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</si>
  <si>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</si>
  <si>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</si>
  <si>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</si>
  <si>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</si>
  <si>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</si>
  <si>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</si>
  <si>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</si>
  <si>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</si>
  <si>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</si>
  <si>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</si>
  <si>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</si>
  <si>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</si>
  <si>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</si>
  <si>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</si>
  <si>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</si>
  <si>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</si>
  <si>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</si>
  <si>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</si>
  <si>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</si>
  <si>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</si>
  <si>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</si>
  <si>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</si>
  <si>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</si>
  <si>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</si>
  <si>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</si>
  <si>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</si>
  <si>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</si>
  <si>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</si>
  <si>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</si>
  <si>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</si>
  <si>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</si>
  <si>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</si>
  <si>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</si>
  <si>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</si>
  <si>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</si>
  <si>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</si>
  <si>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</si>
  <si>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</si>
  <si>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</si>
  <si>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</si>
  <si>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</si>
  <si>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</si>
  <si>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</si>
  <si>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</si>
  <si>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</si>
  <si>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</si>
  <si>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</si>
  <si>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</si>
  <si>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</si>
  <si>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</si>
  <si>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</si>
  <si>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</si>
  <si>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</si>
  <si>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</si>
  <si>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</si>
  <si>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</si>
  <si>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</si>
  <si>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</si>
  <si>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</si>
  <si>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</si>
  <si>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</si>
  <si>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</si>
  <si>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</si>
  <si>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</si>
  <si>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</si>
  <si>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</si>
  <si>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</si>
  <si>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</si>
  <si>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</si>
  <si>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</si>
  <si>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</si>
  <si>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</si>
  <si>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</si>
  <si>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</si>
  <si>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</si>
  <si>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</si>
  <si>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</si>
  <si>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</si>
  <si>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</si>
  <si>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</si>
  <si>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</si>
  <si>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</si>
  <si>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</si>
  <si>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</si>
  <si>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</si>
  <si>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</si>
  <si>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</si>
  <si>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</si>
  <si>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</si>
  <si>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</si>
  <si>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</si>
  <si>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</si>
  <si>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</si>
  <si>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</si>
  <si>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</si>
  <si>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</si>
  <si>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</si>
  <si>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</si>
  <si>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</si>
  <si>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</si>
  <si>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</si>
  <si>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</si>
  <si>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</si>
  <si>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</si>
  <si>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</si>
  <si>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</si>
  <si>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</si>
  <si>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</si>
  <si>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</si>
  <si>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</si>
  <si>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</si>
  <si>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</si>
  <si>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</si>
  <si>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</si>
  <si>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</si>
  <si>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</si>
  <si>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</si>
  <si>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</si>
  <si>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</si>
  <si>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</si>
  <si>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</si>
  <si>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</si>
  <si>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</si>
  <si>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</si>
  <si>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</si>
  <si>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</si>
  <si>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</si>
  <si>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</si>
  <si>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</si>
  <si>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</si>
  <si>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</si>
  <si>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</si>
  <si>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</si>
  <si>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</si>
  <si>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</si>
  <si>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</si>
  <si>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</si>
  <si>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</si>
  <si>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</si>
  <si>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</si>
  <si>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</si>
  <si>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</si>
  <si>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</si>
  <si>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</si>
  <si>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</si>
  <si>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</si>
  <si>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</si>
  <si>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</si>
  <si>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</si>
  <si>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</si>
  <si>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</si>
  <si>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</si>
  <si>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</si>
  <si>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</si>
  <si>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</si>
  <si>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</si>
  <si>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</si>
  <si>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</si>
  <si>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</si>
  <si>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</si>
  <si>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</si>
  <si>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</si>
  <si>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</si>
  <si>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</si>
  <si>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</si>
  <si>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</si>
  <si>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</si>
  <si>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</si>
  <si>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</si>
  <si>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</si>
  <si>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</si>
  <si>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</si>
  <si>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</si>
  <si>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</si>
  <si>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</si>
  <si>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</si>
  <si>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</si>
  <si>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</si>
  <si>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</si>
  <si>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</si>
  <si>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</si>
  <si>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</si>
  <si>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</si>
  <si>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</si>
  <si>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</si>
  <si>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</si>
  <si>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</si>
  <si>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</si>
  <si>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</si>
  <si>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</si>
  <si>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</si>
  <si>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</si>
  <si>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</si>
  <si>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</si>
  <si>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</si>
  <si>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</si>
  <si>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</si>
  <si>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</si>
  <si>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</si>
  <si>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</si>
  <si>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</si>
  <si>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</si>
  <si>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</si>
  <si>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</si>
  <si>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</si>
  <si>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</si>
  <si>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</si>
  <si>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</si>
  <si>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</si>
  <si>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</si>
  <si>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</si>
  <si>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</si>
  <si>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</si>
  <si>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</si>
  <si>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</si>
  <si>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</si>
  <si>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</si>
  <si>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</si>
  <si>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</si>
  <si>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</si>
  <si>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</si>
  <si>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</si>
  <si>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</si>
  <si>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</si>
  <si>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</si>
  <si>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</si>
  <si>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</si>
  <si>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</si>
  <si>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</si>
  <si>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</si>
  <si>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</si>
  <si>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</si>
  <si>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</si>
  <si>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</si>
  <si>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</si>
  <si>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</si>
  <si>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</si>
  <si>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</si>
  <si>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</si>
  <si>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</si>
  <si>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</si>
  <si>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</si>
  <si>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</si>
  <si>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</si>
  <si>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</si>
  <si>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</si>
  <si>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</si>
  <si>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</si>
  <si>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</si>
  <si>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</si>
  <si>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</si>
  <si>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</si>
  <si>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</si>
  <si>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</si>
  <si>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</si>
  <si>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</si>
  <si>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</si>
  <si>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</si>
  <si>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</si>
  <si>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</si>
  <si>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</si>
  <si>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</si>
  <si>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</si>
  <si>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</si>
  <si>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</si>
  <si>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</si>
  <si>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</si>
  <si>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</si>
  <si>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</si>
  <si>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</si>
  <si>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</si>
  <si>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</si>
  <si>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</si>
  <si>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</si>
  <si>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</si>
  <si>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</si>
  <si>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</si>
  <si>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</si>
  <si>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</si>
  <si>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</si>
  <si>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</si>
  <si>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</si>
  <si>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</si>
  <si>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</si>
  <si>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</si>
  <si>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</si>
  <si>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</si>
  <si>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</si>
  <si>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</si>
  <si>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</si>
  <si>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</si>
  <si>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</si>
  <si>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</si>
  <si>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</si>
  <si>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</si>
  <si>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</si>
  <si>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</si>
  <si>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</si>
  <si>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</si>
  <si>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</si>
  <si>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</si>
  <si>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</si>
  <si>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</si>
  <si>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</si>
  <si>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</si>
  <si>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</si>
  <si>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</si>
  <si>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</si>
  <si>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</si>
  <si>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</si>
  <si>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</si>
  <si>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</si>
  <si>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</si>
  <si>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</si>
  <si>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</si>
  <si>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</si>
  <si>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</si>
  <si>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</si>
  <si>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</si>
  <si>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</si>
  <si>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</si>
  <si>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</si>
  <si>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</si>
  <si>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</si>
  <si>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</si>
  <si>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</si>
  <si>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</si>
  <si>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</si>
  <si>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</si>
  <si>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</si>
  <si>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</si>
  <si>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</si>
  <si>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</si>
  <si>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</si>
  <si>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</si>
  <si>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</si>
  <si>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</si>
  <si>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</si>
  <si>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</si>
  <si>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</si>
  <si>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</si>
  <si>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</si>
  <si>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</si>
  <si>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</si>
  <si>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</si>
  <si>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</si>
  <si>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</si>
  <si>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</si>
  <si>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</si>
  <si>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</si>
  <si>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</si>
  <si>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</si>
  <si>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</si>
  <si>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</si>
  <si>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</si>
  <si>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</si>
  <si>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</si>
  <si>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</si>
  <si>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</si>
  <si>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</si>
  <si>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</si>
  <si>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</si>
  <si>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</si>
  <si>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</si>
  <si>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</si>
  <si>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</si>
  <si>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</si>
  <si>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</si>
  <si>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</si>
  <si>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</si>
  <si>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</si>
  <si>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</si>
  <si>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</si>
  <si>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</si>
  <si>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</si>
  <si>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</si>
  <si>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</si>
  <si>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</si>
  <si>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</si>
  <si>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</si>
  <si>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</si>
  <si>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</si>
  <si>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</si>
  <si>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</si>
  <si>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</si>
  <si>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</si>
  <si>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</si>
  <si>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</si>
  <si>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</si>
  <si>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</si>
  <si>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</si>
  <si>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</si>
  <si>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</si>
  <si>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</si>
  <si>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</si>
  <si>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</si>
  <si>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</si>
  <si>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</si>
  <si>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</si>
  <si>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</si>
  <si>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</si>
  <si>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</si>
  <si>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</si>
  <si>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</si>
  <si>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</si>
  <si>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</si>
  <si>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</si>
  <si>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</si>
  <si>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</si>
  <si>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</si>
  <si>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</si>
  <si>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</si>
  <si>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</si>
  <si>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</si>
  <si>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</si>
  <si>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</si>
  <si>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</si>
  <si>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</si>
  <si>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</si>
  <si>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</si>
  <si>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</si>
  <si>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</si>
  <si>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</si>
  <si>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</si>
  <si>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</si>
  <si>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</si>
  <si>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</si>
  <si>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</si>
  <si>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</si>
  <si>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</si>
  <si>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</si>
  <si>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</si>
  <si>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</si>
  <si>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</si>
  <si>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</si>
  <si>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</si>
  <si>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</si>
  <si>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</si>
  <si>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</si>
  <si>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</si>
  <si>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</si>
  <si>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</si>
  <si>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</si>
  <si>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</si>
  <si>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</si>
  <si>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</si>
  <si>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</si>
  <si>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</si>
  <si>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</si>
  <si>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</si>
  <si>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</si>
  <si>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</si>
  <si>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</si>
  <si>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</si>
  <si>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</si>
  <si>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</si>
  <si>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</si>
  <si>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</si>
  <si>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</si>
  <si>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</si>
  <si>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</si>
  <si>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</si>
  <si>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</si>
  <si>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</si>
  <si>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</si>
  <si>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</si>
  <si>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</si>
  <si>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</si>
  <si>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</si>
  <si>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</si>
  <si>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</si>
  <si>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</si>
  <si>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</si>
  <si>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</si>
  <si>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</si>
  <si>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</si>
  <si>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</si>
  <si>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</si>
  <si>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</si>
  <si>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</si>
  <si>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</si>
  <si>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</si>
  <si>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</si>
  <si>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</si>
  <si>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</si>
  <si>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</si>
  <si>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</si>
  <si>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</si>
  <si>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</si>
  <si>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</si>
  <si>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</si>
  <si>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</si>
  <si>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</si>
  <si>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</si>
  <si>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</si>
  <si>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</si>
  <si>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</si>
  <si>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</si>
  <si>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</si>
  <si>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</si>
  <si>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</si>
  <si>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</si>
  <si>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</si>
  <si>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</si>
  <si>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</si>
  <si>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</si>
  <si>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</si>
  <si>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</si>
  <si>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</si>
  <si>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</si>
  <si>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</si>
  <si>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</si>
  <si>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</si>
  <si>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</si>
  <si>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</si>
  <si>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</si>
  <si>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</si>
  <si>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</si>
  <si>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</si>
  <si>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</si>
  <si>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</si>
  <si>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</si>
  <si>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</si>
  <si>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</si>
  <si>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</si>
  <si>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</si>
  <si>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</si>
  <si>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</si>
  <si>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</si>
  <si>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</si>
  <si>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</si>
  <si>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</si>
  <si>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</si>
  <si>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</si>
  <si>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</si>
  <si>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</si>
  <si>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</si>
  <si>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</si>
  <si>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</si>
  <si>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</si>
  <si>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</si>
  <si>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</si>
  <si>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</si>
  <si>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</si>
  <si>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</si>
  <si>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</si>
  <si>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</si>
  <si>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</si>
  <si>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</si>
  <si>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</si>
  <si>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</si>
  <si>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</si>
  <si>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</si>
  <si>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</si>
  <si>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</si>
  <si>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</si>
  <si>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</si>
  <si>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</si>
  <si>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</si>
  <si>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</si>
  <si>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</si>
  <si>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</si>
  <si>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</si>
  <si>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</si>
  <si>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</si>
  <si>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</si>
  <si>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</si>
  <si>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</si>
  <si>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</si>
  <si>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</si>
  <si>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</si>
  <si>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</si>
  <si>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</si>
  <si>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</si>
  <si>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</si>
  <si>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</si>
  <si>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</si>
  <si>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</si>
  <si>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</si>
  <si>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</si>
  <si>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</si>
  <si>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</si>
  <si>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</si>
  <si>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</si>
  <si>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</si>
  <si>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</si>
  <si>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</si>
  <si>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</si>
  <si>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</si>
  <si>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</si>
  <si>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</si>
  <si>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</si>
  <si>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</si>
  <si>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</si>
  <si>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</si>
  <si>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</si>
  <si>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</si>
  <si>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</si>
  <si>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</si>
  <si>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</si>
  <si>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</si>
  <si>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</si>
  <si>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</si>
  <si>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</si>
  <si>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</si>
  <si>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</si>
  <si>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</si>
  <si>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</si>
  <si>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</si>
  <si>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</si>
  <si>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</si>
  <si>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</si>
  <si>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</si>
  <si>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</si>
  <si>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</si>
  <si>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</si>
  <si>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</si>
  <si>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</si>
  <si>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</si>
  <si>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</si>
  <si>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</si>
  <si>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</si>
  <si>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</si>
  <si>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</si>
  <si>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</si>
  <si>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</si>
  <si>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</si>
  <si>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</si>
  <si>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</si>
  <si>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</si>
  <si>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</si>
  <si>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</si>
  <si>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</si>
  <si>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</si>
  <si>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</si>
  <si>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</si>
  <si>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</si>
  <si>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</si>
  <si>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</si>
  <si>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</si>
  <si>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</si>
  <si>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</si>
  <si>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</si>
  <si>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</si>
  <si>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</si>
  <si>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</si>
  <si>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</si>
  <si>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</si>
  <si>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</si>
  <si>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</si>
  <si>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</si>
  <si>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</si>
  <si>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</si>
  <si>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</si>
  <si>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</si>
  <si>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</si>
  <si>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</si>
  <si>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</si>
  <si>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</si>
  <si>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</si>
  <si>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</si>
  <si>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</si>
  <si>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</si>
  <si>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</si>
  <si>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</si>
  <si>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</si>
  <si>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</si>
  <si>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</si>
  <si>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</si>
  <si>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</si>
  <si>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</si>
  <si>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</si>
  <si>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</si>
  <si>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</si>
  <si>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</si>
  <si>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</si>
  <si>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</si>
  <si>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</si>
  <si>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</si>
  <si>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</si>
  <si>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</si>
  <si>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</si>
  <si>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</si>
  <si>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</si>
  <si>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</si>
  <si>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</si>
  <si>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</si>
  <si>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</si>
  <si>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</si>
  <si>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</si>
  <si>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</si>
  <si>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</si>
  <si>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</si>
  <si>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</si>
  <si>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</si>
  <si>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</si>
  <si>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</si>
  <si>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</si>
  <si>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</si>
  <si>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</si>
  <si>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</si>
  <si>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</si>
  <si>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</si>
  <si>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</si>
  <si>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</si>
  <si>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</si>
  <si>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</si>
  <si>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</si>
  <si>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</si>
  <si>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</si>
  <si>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</si>
  <si>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</si>
  <si>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</si>
  <si>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</si>
  <si>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</si>
  <si>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</si>
  <si>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</si>
  <si>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</si>
  <si>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</si>
  <si>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</si>
  <si>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</si>
  <si>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</si>
  <si>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</si>
  <si>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</si>
  <si>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</si>
  <si>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</si>
  <si>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</si>
  <si>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</si>
  <si>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</si>
  <si>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</si>
  <si>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</si>
  <si>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</si>
  <si>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</si>
  <si>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</si>
  <si>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</si>
  <si>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</si>
  <si>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</si>
  <si>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</si>
  <si>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</si>
  <si>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</si>
  <si>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</si>
  <si>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</si>
  <si>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</si>
  <si>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</si>
  <si>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</si>
  <si>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</si>
  <si>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</si>
  <si>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</si>
  <si>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</si>
  <si>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</si>
  <si>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</si>
  <si>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</si>
  <si>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</si>
  <si>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</si>
  <si>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</si>
  <si>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</si>
  <si>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</si>
  <si>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</si>
  <si>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</si>
  <si>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</si>
  <si>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</si>
  <si>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</si>
  <si>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</si>
  <si>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</si>
  <si>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</si>
  <si>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</si>
  <si>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</si>
  <si>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</si>
  <si>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</si>
  <si>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</si>
  <si>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</si>
  <si>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</si>
  <si>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</si>
  <si>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</si>
  <si>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</si>
  <si>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</si>
  <si>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</si>
  <si>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</si>
  <si>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</si>
  <si>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</si>
  <si>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</si>
  <si>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</si>
  <si>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</si>
  <si>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</si>
  <si>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</si>
  <si>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</si>
  <si>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</si>
  <si>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</si>
  <si>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</si>
  <si>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</si>
  <si>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</si>
  <si>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</si>
  <si>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</si>
  <si>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</si>
  <si>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</si>
  <si>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</si>
  <si>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</si>
  <si>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</si>
  <si>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</si>
  <si>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</si>
  <si>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</si>
  <si>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</si>
  <si>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</si>
  <si>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</si>
  <si>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</si>
  <si>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</si>
  <si>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</si>
  <si>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</si>
  <si>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</si>
  <si>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</si>
  <si>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</si>
  <si>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</si>
  <si>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</si>
  <si>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</si>
  <si>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</si>
  <si>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</si>
  <si>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</si>
  <si>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</si>
  <si>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</si>
  <si>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</si>
  <si>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</si>
  <si>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</si>
  <si>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</si>
  <si>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</si>
  <si>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</si>
  <si>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</si>
  <si>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</si>
  <si>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</si>
  <si>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</si>
  <si>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</si>
  <si>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</si>
  <si>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</si>
  <si>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</si>
  <si>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</si>
  <si>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</si>
  <si>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</si>
  <si>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</si>
  <si>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</si>
  <si>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</si>
  <si>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</si>
  <si>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</si>
  <si>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</si>
  <si>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</si>
  <si>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</si>
  <si>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</si>
  <si>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</si>
  <si>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</si>
  <si>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</si>
  <si>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</si>
  <si>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</si>
  <si>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</si>
  <si>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</si>
  <si>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</si>
  <si>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</si>
  <si>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</si>
  <si>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</si>
  <si>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</si>
  <si>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</si>
  <si>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</si>
  <si>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</si>
  <si>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</si>
  <si>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</si>
  <si>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</si>
  <si>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</si>
  <si>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</si>
  <si>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</si>
  <si>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</si>
  <si>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</si>
  <si>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</si>
  <si>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</si>
  <si>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</si>
  <si>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</si>
  <si>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</si>
  <si>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</si>
  <si>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</si>
  <si>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</si>
  <si>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</si>
  <si>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</si>
  <si>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</si>
  <si>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</si>
  <si>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</si>
  <si>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</si>
  <si>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</si>
  <si>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</si>
  <si>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</si>
  <si>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</si>
  <si>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</si>
  <si>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</si>
  <si>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</si>
  <si>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</si>
  <si>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</si>
  <si>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</si>
  <si>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</si>
  <si>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</si>
  <si>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</si>
  <si>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</si>
  <si>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</si>
  <si>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</si>
  <si>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</si>
  <si>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</si>
  <si>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</si>
  <si>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</si>
  <si>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</si>
  <si>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</si>
  <si>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</si>
  <si>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</si>
  <si>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</si>
  <si>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</si>
  <si>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</si>
  <si>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</si>
  <si>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</si>
  <si>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</si>
  <si>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</si>
  <si>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</si>
  <si>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</si>
  <si>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</si>
  <si>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</si>
  <si>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</si>
  <si>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</si>
  <si>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</si>
  <si>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</si>
  <si>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</si>
  <si>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</si>
  <si>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</si>
  <si>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</si>
  <si>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</si>
  <si>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</si>
  <si>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</si>
  <si>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</si>
  <si>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</si>
  <si>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</si>
  <si>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</si>
  <si>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</si>
  <si>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</si>
  <si>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</si>
  <si>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</si>
  <si>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</si>
  <si>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</si>
  <si>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</si>
  <si>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</si>
  <si>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</si>
  <si>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</si>
  <si>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</si>
  <si>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</si>
  <si>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</si>
  <si>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</si>
  <si>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</si>
  <si>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</si>
  <si>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</si>
  <si>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</si>
  <si>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</si>
  <si>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</si>
  <si>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</si>
  <si>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</si>
  <si>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</si>
  <si>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</si>
  <si>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</si>
  <si>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</si>
  <si>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</si>
  <si>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</si>
  <si>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</si>
  <si>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</si>
  <si>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</si>
  <si>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</si>
  <si>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</si>
  <si>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</si>
  <si>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</si>
  <si>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</si>
  <si>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</si>
  <si>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</si>
  <si>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</si>
  <si>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</si>
  <si>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</si>
  <si>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</si>
  <si>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</si>
  <si>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</si>
  <si>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</si>
  <si>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</si>
  <si>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</si>
  <si>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</si>
  <si>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</si>
  <si>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</si>
  <si>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</si>
  <si>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</si>
  <si>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</si>
  <si>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</si>
  <si>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</si>
  <si>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</si>
  <si>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</si>
  <si>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</si>
  <si>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</si>
  <si>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</si>
  <si>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</si>
  <si>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</si>
  <si>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</si>
  <si>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</si>
  <si>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</si>
  <si>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</si>
  <si>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</si>
  <si>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</si>
  <si>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</si>
  <si>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</si>
  <si>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</si>
  <si>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</si>
  <si>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</si>
  <si>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</si>
  <si>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</si>
  <si>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</si>
  <si>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</si>
  <si>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</si>
  <si>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</si>
  <si>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</si>
  <si>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</si>
  <si>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</si>
  <si>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</si>
  <si>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</si>
  <si>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</si>
  <si>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</si>
  <si>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</si>
  <si>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</si>
  <si>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</si>
  <si>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</si>
  <si>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</si>
  <si>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</si>
  <si>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</si>
  <si>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</si>
  <si>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</si>
  <si>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</si>
  <si>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</si>
  <si>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</si>
  <si>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</si>
  <si>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</si>
  <si>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</si>
  <si>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</si>
  <si>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</si>
  <si>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</si>
  <si>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</si>
  <si>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</si>
  <si>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</si>
  <si>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</si>
  <si>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</si>
  <si>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</si>
  <si>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</si>
  <si>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</si>
  <si>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</si>
  <si>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</si>
  <si>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</si>
  <si>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</si>
  <si>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</si>
  <si>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</si>
  <si>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</si>
  <si>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</si>
  <si>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</si>
  <si>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</si>
  <si>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</si>
  <si>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</si>
  <si>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</si>
  <si>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</si>
  <si>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</si>
  <si>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</si>
  <si>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</si>
  <si>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</si>
  <si>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</si>
  <si>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</si>
  <si>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</si>
  <si>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</si>
  <si>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</si>
  <si>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</si>
  <si>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</si>
  <si>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</si>
  <si>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</si>
  <si>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</si>
  <si>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</si>
  <si>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</si>
  <si>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</si>
  <si>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</si>
  <si>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</si>
  <si>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</si>
  <si>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</si>
  <si>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</si>
  <si>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</si>
  <si>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</si>
  <si>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</si>
  <si>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</si>
  <si>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</si>
  <si>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</si>
  <si>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</si>
  <si>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</si>
  <si>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</si>
  <si>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</si>
  <si>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</si>
  <si>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</si>
  <si>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</si>
  <si>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</si>
  <si>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</si>
  <si>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</si>
  <si>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</si>
  <si>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</si>
  <si>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</si>
  <si>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</si>
  <si>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</si>
  <si>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</si>
  <si>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</si>
  <si>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</si>
  <si>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</si>
  <si>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</si>
  <si>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</si>
  <si>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</si>
  <si>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</si>
  <si>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</si>
  <si>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</si>
  <si>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</si>
  <si>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</si>
  <si>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</si>
  <si>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</si>
  <si>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</si>
  <si>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</si>
  <si>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</si>
  <si>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</si>
  <si>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</si>
  <si>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</si>
  <si>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</si>
  <si>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</si>
  <si>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</si>
  <si>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</si>
  <si>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</si>
  <si>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</si>
  <si>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</si>
  <si>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</si>
  <si>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</si>
  <si>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</si>
  <si>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</si>
  <si>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</si>
  <si>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</si>
  <si>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</si>
  <si>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</si>
  <si>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</si>
  <si>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</si>
  <si>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</si>
  <si>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</si>
  <si>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</si>
  <si>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</si>
  <si>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</si>
  <si>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</si>
  <si>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</si>
  <si>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</si>
  <si>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</si>
  <si>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</si>
  <si>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</si>
  <si>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</si>
  <si>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</si>
  <si>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</si>
  <si>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</si>
  <si>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</si>
  <si>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</si>
  <si>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</si>
  <si>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</si>
  <si>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</si>
  <si>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</si>
  <si>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</si>
  <si>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</si>
  <si>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</si>
  <si>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</si>
  <si>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</si>
  <si>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</si>
  <si>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</si>
  <si>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</si>
  <si>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</si>
  <si>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</si>
  <si>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</si>
  <si>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</si>
  <si>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</si>
  <si>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</si>
  <si>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</si>
  <si>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</si>
  <si>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</si>
  <si>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</si>
  <si>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</si>
  <si>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</si>
  <si>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</si>
  <si>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</si>
  <si>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</si>
  <si>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</si>
  <si>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</si>
  <si>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</si>
  <si>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</si>
  <si>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</si>
  <si>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</si>
  <si>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</si>
  <si>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</si>
  <si>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</si>
  <si>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</si>
  <si>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</si>
  <si>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</si>
  <si>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</si>
  <si>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</si>
  <si>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</si>
  <si>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</si>
  <si>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</si>
  <si>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</si>
  <si>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</si>
  <si>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</si>
  <si>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</si>
  <si>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</si>
  <si>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</si>
  <si>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</si>
  <si>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</si>
  <si>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</si>
  <si>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</si>
  <si>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</si>
  <si>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</si>
  <si>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</si>
  <si>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</si>
  <si>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</si>
  <si>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</si>
  <si>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</si>
  <si>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</si>
  <si>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</si>
  <si>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</si>
  <si>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</si>
  <si>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</si>
  <si>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</si>
  <si>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</si>
  <si>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</si>
  <si>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</si>
  <si>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</si>
  <si>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</si>
  <si>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</si>
  <si>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</si>
  <si>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</si>
  <si>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</si>
  <si>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</si>
  <si>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</si>
  <si>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</si>
  <si>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</si>
  <si>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</si>
  <si>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</si>
  <si>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</si>
  <si>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</si>
  <si>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</si>
  <si>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</si>
  <si>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</si>
  <si>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</si>
  <si>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</si>
  <si>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</si>
  <si>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</si>
  <si>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</si>
  <si>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</si>
  <si>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</si>
  <si>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</si>
  <si>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</si>
  <si>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</si>
  <si>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</si>
  <si>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</si>
  <si>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</si>
  <si>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</si>
  <si>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</si>
  <si>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</si>
  <si>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</si>
  <si>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</si>
  <si>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</si>
  <si>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</si>
  <si>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</si>
  <si>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</si>
  <si>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</si>
  <si>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</si>
  <si>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</si>
  <si>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</si>
  <si>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</si>
  <si>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</si>
  <si>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</si>
  <si>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</si>
  <si>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</si>
  <si>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</si>
  <si>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</si>
  <si>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</si>
  <si>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</si>
  <si>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</si>
  <si>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</si>
  <si>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</si>
  <si>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</si>
  <si>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</si>
  <si>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</si>
  <si>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</si>
  <si>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</si>
  <si>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</si>
  <si>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</si>
  <si>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</si>
  <si>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</si>
  <si>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</si>
  <si>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</si>
  <si>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</si>
  <si>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</si>
  <si>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</si>
  <si>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</si>
  <si>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</si>
  <si>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</si>
  <si>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</si>
  <si>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</si>
  <si>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</si>
  <si>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</si>
  <si>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</si>
  <si>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</si>
  <si>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</si>
  <si>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</si>
  <si>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</si>
  <si>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</si>
  <si>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</si>
  <si>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</si>
  <si>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</si>
  <si>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</si>
  <si>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</si>
  <si>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</si>
  <si>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</si>
  <si>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</si>
  <si>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</si>
  <si>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</si>
  <si>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</si>
  <si>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</si>
  <si>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</si>
  <si>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</si>
  <si>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</si>
  <si>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</si>
  <si>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</si>
  <si>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</si>
  <si>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</si>
  <si>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</si>
  <si>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</si>
  <si>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</si>
  <si>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</si>
  <si>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</si>
  <si>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</si>
  <si>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</si>
  <si>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</si>
  <si>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</si>
  <si>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</si>
  <si>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</si>
  <si>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</si>
  <si>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</si>
  <si>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</si>
  <si>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</si>
  <si>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</si>
  <si>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</si>
  <si>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</si>
  <si>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</si>
  <si>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</si>
  <si>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</si>
  <si>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</si>
  <si>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</si>
  <si>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</si>
  <si>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</si>
  <si>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</si>
  <si>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</si>
  <si>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</si>
  <si>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</si>
  <si>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</si>
  <si>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</si>
  <si>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</si>
  <si>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</si>
  <si>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</si>
  <si>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</si>
  <si>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</si>
  <si>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</si>
  <si>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</si>
  <si>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</si>
  <si>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</si>
  <si>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</si>
  <si>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</si>
  <si>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</si>
  <si>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</si>
  <si>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</si>
  <si>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</si>
  <si>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</si>
  <si>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</si>
  <si>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</si>
  <si>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</si>
  <si>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</si>
  <si>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</si>
  <si>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</si>
  <si>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</si>
  <si>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</si>
  <si>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</si>
  <si>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</si>
  <si>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</si>
  <si>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</si>
  <si>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</si>
  <si>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</si>
  <si>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</si>
  <si>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</si>
  <si>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</si>
  <si>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</si>
  <si>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</si>
  <si>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</si>
  <si>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</si>
  <si>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</si>
  <si>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</si>
  <si>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</si>
  <si>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</si>
  <si>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</si>
  <si>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</si>
  <si>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</si>
  <si>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</si>
  <si>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</si>
  <si>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</si>
  <si>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</si>
  <si>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</si>
  <si>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</si>
  <si>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</si>
  <si>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</si>
  <si>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</si>
  <si>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</si>
  <si>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</si>
  <si>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</si>
  <si>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</si>
  <si>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</si>
  <si>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</si>
  <si>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</si>
  <si>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</si>
  <si>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</si>
  <si>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</si>
  <si>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</si>
  <si>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</si>
  <si>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</si>
  <si>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</si>
  <si>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</si>
  <si>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</si>
  <si>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</si>
  <si>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</si>
  <si>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</si>
  <si>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</si>
  <si>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</si>
  <si>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</si>
  <si>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</si>
  <si>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</si>
  <si>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</si>
  <si>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</si>
  <si>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</si>
  <si>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</si>
  <si>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</si>
  <si>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</si>
  <si>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</si>
  <si>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</si>
  <si>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</si>
  <si>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</si>
  <si>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</si>
  <si>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</si>
  <si>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</si>
  <si>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</si>
  <si>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</si>
  <si>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</si>
  <si>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</si>
  <si>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</si>
  <si>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</si>
  <si>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</si>
  <si>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</si>
  <si>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</si>
  <si>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</si>
  <si>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</si>
  <si>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</si>
  <si>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</si>
  <si>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</si>
  <si>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</si>
  <si>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</si>
  <si>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</si>
  <si>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</si>
  <si>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</si>
  <si>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</si>
  <si>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</si>
  <si>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</si>
  <si>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</si>
  <si>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</si>
  <si>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</si>
  <si>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</si>
  <si>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</si>
  <si>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</si>
  <si>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</si>
  <si>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</si>
  <si>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</si>
  <si>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</si>
  <si>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</si>
  <si>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</si>
  <si>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</si>
  <si>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</si>
  <si>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</si>
  <si>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</si>
  <si>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</si>
  <si>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</si>
  <si>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</si>
  <si>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</si>
  <si>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</si>
  <si>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</si>
  <si>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</si>
  <si>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</si>
  <si>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</si>
  <si>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</si>
  <si>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</si>
  <si>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</si>
  <si>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</si>
  <si>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</si>
  <si>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</si>
  <si>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</si>
  <si>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</si>
  <si>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</si>
  <si>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</si>
  <si>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</si>
  <si>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</si>
  <si>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</si>
  <si>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</si>
  <si>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</si>
  <si>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</si>
  <si>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</si>
  <si>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</si>
  <si>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</si>
  <si>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</si>
  <si>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</si>
  <si>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</si>
  <si>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</si>
  <si>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</si>
  <si>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</si>
  <si>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</si>
  <si>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</si>
  <si>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</si>
  <si>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</si>
  <si>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</si>
  <si>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</si>
  <si>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</si>
  <si>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</si>
  <si>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</si>
  <si>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</si>
  <si>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</si>
  <si>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</si>
  <si>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</si>
  <si>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</si>
  <si>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</si>
  <si>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</si>
  <si>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</si>
  <si>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</si>
  <si>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</si>
  <si>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</si>
  <si>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</si>
  <si>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</si>
  <si>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</si>
  <si>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</si>
  <si>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</si>
  <si>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</si>
  <si>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</si>
  <si>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</si>
  <si>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</si>
  <si>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</si>
  <si>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</si>
  <si>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</si>
  <si>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</si>
  <si>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</si>
  <si>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</si>
  <si>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</si>
  <si>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</si>
  <si>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</si>
  <si>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</si>
  <si>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</si>
  <si>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</si>
  <si>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</si>
  <si>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</si>
  <si>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</si>
  <si>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</si>
  <si>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</si>
  <si>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</si>
  <si>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</si>
  <si>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</si>
  <si>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</si>
  <si>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</si>
  <si>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</si>
  <si>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</si>
  <si>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</si>
  <si>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</si>
  <si>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</si>
  <si>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</si>
  <si>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</si>
  <si>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</si>
  <si>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</si>
  <si>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</si>
  <si>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</si>
  <si>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</si>
  <si>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</si>
  <si>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</si>
  <si>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</si>
  <si>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</si>
  <si>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</si>
  <si>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</si>
  <si>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</si>
  <si>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</si>
  <si>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</si>
  <si>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</si>
  <si>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</si>
  <si>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</si>
  <si>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</si>
  <si>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</si>
  <si>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</si>
  <si>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</si>
  <si>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</si>
  <si>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</si>
  <si>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</si>
  <si>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</si>
  <si>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</si>
  <si>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</si>
  <si>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</si>
  <si>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</si>
  <si>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</si>
  <si>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</si>
  <si>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</si>
  <si>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</si>
  <si>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</si>
  <si>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</si>
  <si>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</si>
  <si>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</si>
  <si>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</si>
  <si>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</si>
  <si>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</si>
  <si>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</si>
  <si>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</si>
  <si>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</si>
  <si>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</si>
  <si>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</si>
  <si>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</si>
  <si>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</si>
  <si>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</si>
  <si>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</si>
  <si>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</si>
  <si>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</si>
  <si>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</si>
  <si>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</si>
  <si>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</si>
  <si>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</si>
  <si>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</si>
  <si>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</si>
  <si>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</si>
  <si>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</si>
  <si>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</si>
  <si>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</si>
  <si>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</si>
  <si>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</si>
  <si>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</si>
  <si>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</si>
  <si>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</si>
  <si>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</si>
  <si>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</si>
  <si>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</si>
  <si>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</si>
  <si>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</si>
  <si>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</si>
  <si>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</si>
  <si>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</si>
  <si>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</si>
  <si>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</si>
  <si>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</si>
  <si>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</si>
  <si>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</si>
  <si>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</si>
  <si>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</si>
  <si>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</si>
  <si>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</si>
  <si>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</si>
  <si>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</si>
  <si>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</si>
  <si>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</si>
  <si>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</si>
  <si>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</si>
  <si>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</si>
  <si>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</si>
  <si>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</si>
  <si>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</si>
  <si>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</si>
  <si>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</si>
  <si>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</si>
  <si>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</si>
  <si>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</si>
  <si>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</si>
  <si>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</si>
  <si>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</si>
  <si>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</si>
  <si>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</si>
  <si>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</si>
  <si>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</si>
  <si>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</si>
  <si>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</si>
  <si>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</si>
  <si>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</si>
  <si>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</si>
  <si>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</si>
  <si>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</si>
  <si>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</si>
  <si>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</si>
  <si>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</si>
  <si>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</si>
  <si>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</si>
  <si>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</si>
  <si>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</si>
  <si>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</si>
  <si>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</si>
  <si>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</si>
  <si>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</si>
  <si>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</si>
  <si>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</si>
  <si>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</si>
  <si>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</si>
  <si>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</si>
  <si>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</si>
  <si>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</si>
  <si>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</si>
  <si>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</si>
  <si>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</si>
  <si>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</si>
  <si>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</si>
  <si>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</si>
  <si>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</si>
  <si>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</si>
  <si>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</si>
  <si>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</si>
  <si>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</si>
  <si>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</si>
  <si>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</si>
  <si>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</si>
  <si>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</si>
  <si>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</si>
  <si>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</si>
  <si>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</si>
  <si>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</si>
  <si>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</si>
  <si>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</si>
  <si>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</si>
  <si>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</si>
  <si>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</si>
  <si>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</si>
  <si>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</si>
  <si>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</si>
  <si>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</si>
  <si>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</si>
  <si>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</si>
  <si>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</si>
  <si>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</si>
  <si>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</si>
  <si>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</si>
  <si>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</si>
  <si>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</si>
  <si>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</si>
  <si>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</si>
  <si>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</si>
  <si>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</si>
  <si>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</si>
  <si>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</si>
  <si>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</si>
  <si>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</si>
  <si>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</si>
  <si>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</si>
  <si>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</si>
  <si>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</si>
  <si>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</si>
  <si>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</si>
  <si>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</si>
  <si>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</si>
  <si>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</si>
  <si>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</si>
  <si>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</si>
  <si>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</si>
  <si>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</si>
  <si>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</si>
  <si>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</si>
  <si>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</si>
  <si>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</si>
  <si>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</si>
  <si>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</si>
  <si>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</si>
  <si>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</si>
  <si>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</si>
  <si>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</si>
  <si>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</si>
  <si>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</si>
  <si>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</si>
  <si>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</si>
  <si>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</si>
  <si>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</si>
  <si>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</si>
  <si>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</si>
  <si>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</si>
  <si>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</si>
  <si>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</si>
  <si>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</si>
  <si>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</si>
  <si>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</si>
  <si>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</si>
  <si>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</si>
  <si>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</si>
  <si>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</si>
  <si>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</si>
  <si>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</si>
  <si>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</si>
  <si>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</si>
  <si>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</si>
  <si>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</si>
  <si>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</si>
  <si>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</si>
  <si>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</si>
  <si>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</si>
  <si>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</si>
  <si>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</si>
  <si>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</si>
  <si>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</si>
  <si>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</si>
  <si>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</si>
  <si>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</si>
  <si>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</si>
  <si>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</si>
  <si>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</si>
  <si>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</si>
  <si>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</si>
  <si>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</si>
  <si>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</si>
  <si>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</si>
  <si>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</si>
  <si>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</si>
  <si>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</si>
  <si>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</si>
  <si>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</si>
  <si>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</si>
  <si>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</si>
  <si>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</si>
  <si>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</si>
  <si>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</si>
  <si>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</si>
  <si>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</si>
  <si>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</si>
  <si>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</si>
  <si>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</si>
  <si>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</si>
  <si>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</si>
  <si>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</si>
  <si>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</si>
  <si>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</si>
  <si>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</si>
  <si>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</si>
  <si>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</si>
  <si>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</si>
  <si>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</si>
  <si>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</si>
  <si>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</si>
  <si>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</si>
  <si>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</si>
  <si>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</si>
  <si>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</si>
  <si>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</si>
  <si>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</si>
  <si>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</si>
  <si>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</si>
  <si>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</si>
  <si>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</si>
  <si>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</si>
  <si>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</si>
  <si>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</si>
  <si>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</si>
  <si>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</si>
  <si>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</si>
  <si>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</si>
  <si>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</si>
  <si>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</si>
  <si>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</si>
  <si>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</si>
  <si>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</si>
  <si>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</si>
  <si>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</si>
  <si>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</si>
  <si>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</si>
  <si>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</si>
  <si>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</si>
  <si>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</si>
  <si>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</si>
  <si>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</si>
  <si>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</si>
  <si>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</si>
  <si>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</si>
  <si>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</si>
  <si>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</si>
  <si>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</si>
  <si>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</si>
  <si>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</si>
  <si>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</si>
  <si>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</si>
  <si>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</si>
  <si>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</si>
  <si>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</si>
  <si>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</si>
  <si>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</si>
  <si>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</si>
  <si>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</si>
  <si>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</si>
  <si>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</si>
  <si>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</si>
  <si>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</si>
  <si>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</si>
  <si>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</si>
  <si>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</si>
  <si>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</si>
  <si>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</si>
  <si>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</si>
  <si>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</si>
  <si>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</si>
  <si>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</si>
  <si>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</si>
  <si>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</si>
  <si>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</si>
  <si>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</si>
  <si>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</si>
  <si>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</si>
  <si>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</si>
  <si>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</si>
  <si>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</si>
  <si>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</si>
  <si>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</si>
  <si>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</si>
  <si>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</si>
  <si>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</si>
  <si>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</si>
  <si>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</si>
  <si>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</si>
  <si>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</si>
  <si>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</si>
  <si>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</si>
  <si>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</si>
  <si>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</si>
  <si>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</si>
  <si>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</si>
  <si>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</si>
  <si>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</si>
  <si>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</si>
  <si>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</si>
  <si>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</si>
  <si>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</si>
  <si>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</si>
  <si>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</si>
  <si>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</si>
  <si>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</si>
  <si>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</si>
  <si>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</si>
  <si>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</si>
  <si>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</si>
  <si>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</si>
  <si>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</si>
  <si>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</si>
  <si>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</si>
  <si>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</si>
  <si>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</si>
  <si>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</si>
  <si>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</si>
  <si>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</si>
  <si>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</si>
  <si>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</si>
  <si>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</si>
  <si>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</si>
  <si>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</si>
  <si>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</si>
  <si>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</si>
  <si>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</si>
  <si>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</si>
  <si>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</si>
  <si>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</si>
  <si>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</si>
  <si>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</si>
  <si>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</si>
  <si>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</si>
  <si>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</si>
  <si>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</si>
  <si>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</si>
  <si>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</si>
  <si>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</si>
  <si>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</si>
  <si>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</si>
  <si>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</si>
  <si>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</si>
  <si>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</si>
  <si>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</si>
  <si>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</si>
  <si>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</si>
  <si>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</si>
  <si>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</si>
  <si>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</si>
  <si>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</si>
  <si>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</si>
  <si>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</si>
  <si>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</si>
  <si>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</si>
  <si>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</si>
  <si>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</si>
  <si>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</si>
  <si>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</si>
  <si>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</si>
  <si>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</si>
  <si>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</si>
  <si>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</si>
  <si>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</si>
  <si>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</si>
  <si>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</si>
  <si>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</si>
  <si>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</si>
  <si>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</si>
  <si>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</si>
  <si>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</si>
  <si>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</si>
  <si>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</si>
  <si>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</si>
  <si>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</si>
  <si>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</si>
  <si>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</si>
  <si>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</si>
  <si>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</si>
  <si>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</si>
  <si>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</si>
  <si>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</si>
  <si>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</si>
  <si>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</si>
  <si>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</si>
  <si>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</si>
  <si>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</si>
  <si>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</si>
  <si>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</si>
  <si>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</si>
  <si>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</si>
  <si>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</si>
  <si>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</si>
  <si>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</si>
  <si>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</si>
  <si>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</si>
  <si>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</si>
  <si>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</si>
  <si>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</si>
  <si>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</si>
  <si>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</si>
  <si>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</si>
  <si>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</si>
  <si>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</si>
  <si>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</si>
  <si>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</si>
  <si>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</si>
  <si>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</si>
  <si>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</si>
  <si>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</si>
  <si>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</si>
  <si>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</si>
  <si>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</si>
  <si>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</si>
  <si>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</si>
  <si>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</si>
  <si>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</si>
  <si>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</si>
  <si>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</si>
  <si>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</si>
  <si>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</si>
  <si>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</si>
  <si>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</si>
  <si>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</si>
  <si>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</si>
  <si>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</si>
  <si>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</si>
  <si>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</si>
  <si>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</si>
  <si>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</si>
  <si>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</si>
  <si>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</si>
  <si>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</si>
  <si>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</si>
  <si>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</si>
  <si>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</si>
  <si>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</si>
  <si>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</si>
  <si>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</si>
  <si>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</si>
  <si>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</si>
  <si>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</si>
  <si>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</si>
  <si>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</si>
  <si>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</si>
  <si>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</si>
  <si>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</si>
  <si>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</si>
  <si>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</si>
  <si>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</si>
  <si>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</si>
  <si>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</si>
  <si>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</si>
  <si>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</si>
  <si>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</si>
  <si>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</si>
  <si>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</si>
  <si>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</si>
  <si>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</si>
  <si>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</si>
  <si>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</si>
  <si>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</si>
  <si>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</si>
  <si>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</si>
  <si>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</si>
  <si>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</si>
  <si>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</si>
  <si>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</si>
  <si>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</si>
  <si>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</si>
  <si>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</si>
  <si>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</si>
  <si>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</si>
  <si>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</si>
  <si>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</si>
  <si>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</si>
  <si>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</si>
  <si>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</si>
  <si>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</si>
  <si>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</si>
  <si>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</si>
  <si>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</si>
  <si>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</si>
  <si>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</si>
  <si>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</si>
  <si>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</si>
  <si>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</si>
  <si>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</si>
  <si>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</si>
  <si>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</si>
  <si>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</si>
  <si>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</si>
  <si>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</si>
  <si>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</si>
  <si>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</si>
  <si>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</si>
  <si>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</si>
  <si>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</si>
  <si>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</si>
  <si>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</si>
  <si>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</si>
  <si>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</si>
  <si>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</si>
  <si>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</si>
  <si>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</si>
  <si>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</si>
  <si>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</si>
  <si>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</si>
  <si>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</si>
  <si>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</si>
  <si>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</si>
  <si>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</si>
  <si>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</si>
  <si>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</si>
  <si>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</si>
  <si>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</si>
  <si>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</si>
  <si>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</si>
  <si>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</si>
  <si>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</si>
  <si>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</si>
  <si>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</si>
  <si>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</si>
  <si>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</si>
  <si>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</si>
  <si>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</si>
  <si>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</si>
  <si>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</si>
  <si>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</si>
  <si>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</si>
  <si>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</si>
  <si>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</si>
  <si>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</si>
  <si>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</si>
  <si>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</si>
  <si>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</si>
  <si>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</si>
  <si>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</si>
  <si>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</si>
  <si>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</si>
  <si>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</si>
  <si>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</si>
  <si>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</si>
  <si>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</si>
  <si>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</si>
  <si>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</si>
  <si>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</si>
  <si>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</si>
  <si>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</si>
  <si>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</si>
  <si>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</si>
  <si>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</si>
  <si>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</si>
  <si>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</si>
  <si>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</si>
  <si>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</si>
  <si>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</si>
  <si>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</si>
  <si>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</si>
  <si>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</si>
  <si>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</si>
  <si>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</si>
  <si>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</si>
  <si>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</si>
  <si>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</si>
  <si>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</si>
  <si>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</si>
  <si>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</si>
  <si>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</si>
  <si>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</si>
  <si>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</si>
  <si>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</si>
  <si>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</si>
  <si>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</si>
  <si>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</si>
  <si>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</si>
  <si>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</si>
  <si>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</si>
  <si>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</si>
  <si>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</si>
  <si>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</si>
  <si>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</si>
  <si>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</si>
  <si>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</si>
  <si>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</si>
  <si>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</si>
  <si>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</si>
  <si>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</si>
  <si>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</si>
  <si>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</si>
  <si>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</si>
  <si>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</si>
  <si>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</si>
  <si>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</si>
  <si>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</si>
  <si>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</si>
  <si>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</si>
  <si>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</si>
  <si>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</si>
  <si>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</si>
  <si>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</si>
  <si>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</si>
  <si>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</si>
  <si>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</si>
  <si>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</si>
  <si>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</si>
  <si>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</si>
  <si>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</si>
  <si>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</si>
  <si>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</si>
  <si>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</si>
  <si>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</si>
  <si>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</si>
  <si>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</si>
  <si>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</si>
  <si>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</si>
  <si>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</si>
  <si>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</si>
  <si>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</si>
  <si>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</si>
  <si>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</si>
  <si>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</si>
  <si>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</si>
  <si>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</si>
  <si>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</si>
  <si>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</si>
  <si>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</si>
  <si>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</si>
  <si>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</si>
  <si>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</si>
  <si>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</si>
  <si>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</si>
  <si>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</si>
  <si>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</si>
  <si>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</si>
  <si>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</si>
  <si>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</si>
  <si>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</si>
  <si>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</si>
  <si>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</si>
  <si>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</si>
  <si>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</si>
  <si>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</si>
  <si>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</si>
  <si>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</si>
  <si>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</si>
  <si>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</si>
  <si>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</si>
  <si>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</si>
  <si>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</si>
  <si>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</si>
  <si>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</si>
  <si>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</si>
  <si>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</si>
  <si>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</si>
  <si>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</si>
  <si>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</si>
  <si>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</si>
  <si>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</si>
  <si>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</si>
  <si>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</si>
  <si>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</si>
  <si>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</si>
  <si>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</si>
  <si>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</si>
  <si>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</si>
  <si>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</si>
  <si>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</si>
  <si>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</si>
  <si>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</si>
  <si>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</si>
  <si>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</si>
  <si>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</si>
  <si>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</si>
  <si>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</si>
  <si>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</si>
  <si>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</si>
  <si>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</si>
  <si>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</si>
  <si>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</si>
  <si>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</si>
  <si>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</si>
  <si>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</si>
  <si>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</si>
  <si>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</si>
  <si>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</si>
  <si>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</si>
  <si>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</si>
  <si>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</si>
  <si>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</si>
  <si>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</si>
  <si>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</si>
  <si>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</si>
  <si>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</si>
  <si>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</si>
  <si>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</si>
  <si>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</si>
  <si>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</si>
  <si>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</si>
  <si>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</si>
  <si>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</si>
  <si>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</si>
  <si>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</si>
  <si>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</si>
  <si>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</si>
  <si>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</si>
  <si>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</si>
  <si>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</si>
  <si>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</si>
  <si>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</si>
  <si>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</si>
  <si>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</si>
  <si>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</si>
  <si>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</si>
  <si>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</si>
  <si>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</si>
  <si>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</si>
  <si>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</si>
  <si>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</si>
  <si>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</si>
  <si>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</si>
  <si>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</si>
  <si>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</si>
  <si>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</si>
  <si>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</si>
  <si>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</si>
  <si>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</si>
  <si>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</si>
  <si>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</si>
  <si>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</si>
  <si>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</si>
  <si>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</si>
  <si>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</si>
  <si>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</si>
  <si>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</si>
  <si>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</si>
  <si>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</si>
  <si>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</si>
  <si>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</si>
  <si>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</si>
  <si>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</si>
  <si>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</si>
  <si>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</si>
  <si>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</si>
  <si>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</si>
  <si>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</si>
  <si>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</si>
  <si>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</si>
  <si>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</si>
  <si>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</si>
  <si>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</si>
  <si>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</si>
  <si>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</si>
  <si>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</si>
  <si>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</si>
  <si>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</si>
  <si>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</si>
  <si>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</si>
  <si>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</si>
  <si>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</si>
  <si>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</si>
  <si>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</si>
  <si>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</si>
  <si>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</si>
  <si>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</si>
  <si>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</si>
  <si>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</si>
  <si>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</si>
  <si>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</si>
  <si>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</si>
  <si>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</si>
  <si>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</si>
  <si>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</si>
  <si>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</si>
  <si>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</si>
  <si>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</si>
  <si>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</si>
  <si>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</si>
  <si>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</si>
  <si>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</si>
  <si>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</si>
  <si>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</si>
  <si>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</si>
  <si>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</si>
  <si>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</si>
  <si>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</si>
  <si>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</si>
  <si>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</si>
  <si>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</si>
  <si>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</si>
  <si>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</si>
  <si>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</si>
  <si>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</si>
  <si>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</si>
  <si>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</si>
  <si>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</si>
  <si>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</si>
  <si>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</si>
  <si>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</si>
  <si>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</si>
  <si>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</si>
  <si>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</si>
  <si>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</si>
  <si>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</si>
  <si>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</si>
  <si>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</si>
  <si>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</si>
  <si>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</si>
  <si>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</si>
  <si>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</si>
  <si>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</si>
  <si>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</si>
  <si>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</si>
  <si>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</si>
  <si>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</si>
  <si>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</si>
  <si>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</si>
  <si>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</si>
  <si>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</si>
  <si>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</si>
  <si>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</si>
  <si>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</si>
  <si>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</si>
  <si>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</si>
  <si>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</si>
  <si>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</si>
  <si>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</si>
  <si>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</si>
  <si>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</si>
  <si>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</si>
  <si>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</si>
  <si>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</si>
  <si>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</si>
  <si>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</si>
  <si>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</si>
  <si>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</si>
  <si>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</si>
  <si>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</si>
  <si>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</si>
  <si>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</si>
  <si>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</si>
  <si>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</si>
  <si>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</si>
  <si>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</si>
  <si>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</si>
  <si>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</si>
  <si>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</si>
  <si>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</si>
  <si>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</si>
  <si>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</si>
  <si>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</si>
  <si>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</si>
  <si>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</si>
  <si>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</si>
  <si>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</si>
  <si>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</si>
  <si>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</si>
  <si>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</si>
  <si>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</si>
  <si>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</si>
  <si>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</si>
  <si>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</si>
  <si>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</si>
  <si>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</si>
  <si>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</si>
  <si>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</si>
  <si>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</si>
  <si>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</si>
  <si>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</si>
  <si>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</si>
  <si>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</si>
  <si>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</si>
  <si>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</si>
  <si>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</si>
  <si>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</si>
  <si>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</si>
  <si>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</si>
  <si>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</si>
  <si>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</si>
  <si>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</si>
  <si>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</si>
  <si>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</si>
  <si>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</si>
  <si>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</si>
  <si>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</si>
  <si>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</si>
  <si>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</si>
  <si>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</si>
  <si>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</si>
  <si>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</si>
  <si>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</si>
  <si>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</si>
  <si>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</si>
  <si>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</si>
  <si>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</si>
  <si>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</si>
  <si>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</si>
  <si>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</si>
  <si>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</si>
  <si>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</si>
  <si>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</si>
  <si>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</si>
  <si>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</si>
  <si>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</si>
  <si>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</si>
  <si>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</si>
  <si>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</si>
  <si>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</si>
  <si>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</si>
  <si>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</si>
  <si>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</si>
  <si>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</si>
  <si>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</si>
  <si>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</si>
  <si>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</si>
  <si>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</si>
  <si>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</si>
  <si>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</si>
  <si>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</si>
  <si>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</si>
  <si>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</si>
  <si>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</si>
  <si>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</si>
  <si>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</si>
  <si>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</si>
  <si>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</si>
  <si>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</si>
  <si>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</si>
  <si>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</si>
  <si>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</si>
  <si>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</si>
  <si>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</si>
  <si>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</si>
  <si>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</si>
  <si>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</si>
  <si>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</si>
  <si>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</si>
  <si>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</si>
  <si>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</si>
  <si>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</si>
  <si>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</si>
  <si>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</si>
  <si>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</si>
  <si>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</si>
  <si>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</si>
  <si>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</si>
  <si>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</si>
  <si>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</si>
  <si>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</si>
  <si>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</si>
  <si>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</si>
  <si>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</si>
  <si>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</si>
  <si>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</si>
  <si>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</si>
  <si>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</si>
  <si>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</si>
  <si>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</si>
  <si>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</si>
  <si>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</si>
  <si>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</si>
  <si>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</si>
  <si>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</si>
  <si>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</si>
  <si>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</si>
  <si>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</si>
  <si>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</si>
  <si>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</si>
  <si>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</si>
  <si>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</si>
  <si>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</si>
  <si>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</si>
  <si>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</si>
  <si>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</si>
  <si>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</si>
  <si>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</si>
  <si>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</si>
  <si>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</si>
  <si>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</si>
  <si>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</si>
  <si>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</si>
  <si>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</si>
  <si>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</si>
  <si>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</si>
  <si>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</si>
  <si>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</si>
  <si>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</si>
  <si>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</si>
  <si>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</si>
  <si>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</si>
  <si>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</si>
  <si>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</si>
  <si>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</si>
  <si>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</si>
  <si>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</si>
  <si>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</si>
  <si>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</si>
  <si>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</si>
  <si>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</si>
  <si>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</si>
  <si>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</si>
  <si>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</si>
  <si>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</si>
  <si>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</si>
  <si>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</si>
  <si>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</si>
  <si>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</si>
  <si>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</si>
  <si>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</si>
  <si>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</si>
  <si>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</si>
  <si>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</si>
  <si>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</si>
  <si>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</si>
  <si>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</si>
  <si>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</si>
  <si>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</si>
  <si>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</si>
  <si>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</si>
  <si>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</si>
  <si>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</si>
  <si>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</si>
  <si>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</si>
  <si>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</si>
  <si>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</si>
  <si>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</si>
  <si>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</si>
  <si>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</si>
  <si>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</si>
  <si>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</si>
  <si>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</si>
  <si>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</si>
  <si>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</si>
  <si>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</si>
  <si>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</si>
  <si>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</si>
  <si>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</si>
  <si>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</si>
  <si>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</si>
  <si>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</si>
  <si>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</si>
  <si>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</si>
  <si>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</si>
  <si>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</si>
  <si>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</si>
  <si>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</si>
  <si>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</si>
  <si>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</si>
  <si>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</si>
  <si>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</si>
  <si>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</si>
  <si>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</si>
  <si>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</si>
  <si>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</si>
  <si>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</si>
  <si>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</si>
  <si>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</si>
  <si>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</si>
  <si>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</si>
  <si>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</si>
  <si>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</si>
  <si>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</si>
  <si>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</si>
  <si>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</si>
  <si>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</si>
  <si>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</si>
  <si>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</si>
  <si>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</si>
  <si>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</si>
  <si>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</si>
  <si>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</si>
  <si>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</si>
  <si>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</si>
  <si>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</si>
  <si>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</si>
  <si>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</si>
  <si>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</si>
  <si>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</si>
  <si>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</si>
  <si>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</si>
  <si>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</si>
  <si>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</si>
  <si>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</si>
  <si>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</si>
  <si>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</si>
  <si>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</si>
  <si>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</si>
  <si>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</si>
  <si>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</si>
  <si>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</si>
  <si>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</si>
  <si>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</si>
  <si>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</si>
  <si>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</si>
  <si>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</si>
  <si>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</si>
  <si>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</si>
  <si>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</si>
  <si>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</si>
  <si>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</si>
  <si>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</si>
  <si>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</si>
  <si>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</si>
  <si>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</si>
  <si>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</si>
  <si>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</si>
  <si>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</si>
  <si>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</si>
  <si>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</si>
  <si>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</si>
  <si>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</si>
  <si>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</si>
  <si>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</si>
  <si>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</si>
  <si>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</si>
  <si>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</si>
  <si>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</si>
  <si>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</si>
  <si>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</si>
  <si>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</si>
  <si>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</si>
  <si>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</si>
  <si>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</si>
  <si>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</si>
  <si>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</si>
  <si>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</si>
  <si>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</si>
  <si>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</si>
  <si>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</si>
  <si>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</si>
  <si>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</si>
  <si>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</si>
  <si>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</si>
  <si>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</si>
  <si>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</si>
  <si>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</si>
  <si>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</si>
  <si>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</si>
  <si>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</si>
  <si>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</si>
  <si>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</si>
  <si>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</si>
  <si>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</si>
  <si>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</si>
  <si>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</si>
  <si>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</si>
  <si>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</si>
  <si>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</si>
  <si>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</si>
  <si>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</si>
  <si>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</si>
  <si>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</si>
  <si>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</si>
  <si>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</si>
  <si>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</si>
  <si>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</si>
  <si>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</si>
  <si>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</si>
  <si>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</si>
  <si>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</si>
  <si>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</si>
  <si>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</si>
  <si>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</si>
  <si>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</si>
  <si>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</si>
  <si>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</si>
  <si>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</si>
  <si>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</si>
  <si>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</si>
  <si>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</si>
  <si>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</si>
  <si>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</si>
  <si>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</si>
  <si>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</si>
  <si>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</si>
  <si>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</si>
  <si>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</si>
  <si>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</si>
  <si>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</si>
  <si>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</si>
  <si>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</si>
  <si>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</si>
  <si>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</si>
  <si>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</si>
  <si>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</si>
  <si>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</si>
  <si>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</si>
  <si>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</si>
  <si>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</si>
  <si>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</si>
  <si>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</si>
  <si>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</si>
  <si>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</si>
  <si>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</si>
  <si>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</si>
  <si>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</si>
  <si>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</si>
  <si>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</si>
  <si>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</si>
  <si>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</si>
  <si>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</si>
  <si>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</si>
  <si>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</si>
  <si>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</si>
  <si>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</si>
  <si>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</si>
  <si>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</si>
  <si>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</si>
  <si>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</si>
  <si>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</si>
  <si>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</si>
  <si>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</si>
  <si>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</si>
  <si>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</si>
  <si>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</si>
  <si>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</si>
  <si>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</si>
  <si>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</si>
  <si>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</si>
  <si>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</si>
  <si>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</si>
  <si>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</si>
  <si>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</si>
  <si>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</si>
  <si>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</si>
  <si>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</si>
  <si>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</si>
  <si>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</si>
  <si>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</si>
  <si>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</si>
  <si>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</si>
  <si>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</si>
  <si>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</si>
  <si>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</si>
  <si>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</si>
  <si>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</si>
  <si>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</si>
  <si>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</si>
  <si>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</si>
  <si>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</si>
  <si>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</si>
  <si>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</si>
  <si>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</si>
  <si>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</si>
  <si>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</si>
  <si>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</si>
  <si>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</si>
  <si>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</si>
  <si>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</si>
  <si>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</si>
  <si>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</si>
  <si>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</si>
  <si>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</si>
  <si>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</si>
  <si>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</si>
  <si>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</si>
  <si>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</si>
  <si>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</si>
  <si>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</si>
  <si>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</si>
  <si>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</si>
  <si>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</si>
  <si>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</si>
  <si>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</si>
  <si>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</si>
  <si>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</si>
  <si>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</si>
  <si>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</si>
  <si>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</si>
  <si>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</si>
  <si>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</si>
  <si>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</si>
  <si>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</si>
  <si>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</si>
  <si>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</si>
  <si>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</si>
  <si>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</si>
  <si>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</si>
  <si>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</si>
  <si>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</si>
  <si>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</si>
  <si>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</si>
  <si>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</si>
  <si>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</si>
  <si>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</si>
  <si>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</si>
  <si>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</si>
  <si>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</si>
  <si>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</si>
  <si>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</si>
  <si>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</si>
  <si>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</si>
  <si>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</si>
  <si>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</si>
  <si>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</si>
  <si>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</si>
  <si>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</si>
  <si>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</si>
  <si>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</si>
  <si>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</si>
  <si>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</si>
  <si>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</si>
  <si>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</si>
  <si>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</si>
  <si>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</si>
  <si>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</si>
  <si>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</si>
  <si>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</si>
  <si>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</si>
  <si>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</si>
  <si>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</si>
  <si>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</si>
  <si>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</si>
  <si>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</si>
  <si>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</si>
  <si>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</si>
  <si>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</si>
  <si>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</si>
  <si>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</si>
  <si>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</si>
  <si>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</si>
  <si>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</si>
  <si>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</si>
  <si>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</si>
  <si>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</si>
  <si>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</si>
  <si>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</si>
  <si>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</si>
  <si>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</si>
  <si>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</si>
  <si>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</si>
  <si>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</si>
  <si>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</si>
  <si>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</si>
  <si>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</si>
  <si>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</si>
  <si>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</si>
  <si>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</si>
  <si>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</si>
  <si>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</si>
  <si>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</si>
  <si>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</si>
  <si>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</si>
  <si>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</si>
  <si>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</si>
  <si>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</si>
  <si>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</si>
  <si>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</si>
  <si>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</si>
  <si>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</si>
  <si>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</si>
  <si>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</si>
  <si>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</si>
  <si>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</si>
  <si>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</si>
  <si>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</si>
  <si>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</si>
  <si>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</si>
  <si>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</si>
  <si>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</si>
  <si>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</si>
  <si>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</si>
  <si>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</si>
  <si>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</si>
  <si>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</si>
  <si>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</si>
  <si>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</si>
  <si>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</si>
  <si>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</si>
  <si>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</si>
  <si>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</si>
  <si>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</si>
  <si>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</si>
  <si>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</si>
  <si>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</si>
  <si>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</si>
  <si>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</si>
  <si>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</si>
  <si>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</si>
  <si>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</si>
  <si>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</si>
  <si>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</si>
  <si>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</si>
  <si>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</si>
  <si>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</si>
  <si>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</si>
  <si>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</si>
  <si>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</si>
  <si>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</si>
  <si>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</si>
  <si>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</si>
  <si>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</si>
  <si>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</si>
  <si>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</si>
  <si>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</si>
  <si>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</si>
  <si>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</si>
  <si>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</si>
  <si>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</si>
  <si>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</si>
  <si>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</si>
  <si>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</si>
  <si>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</si>
  <si>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</si>
  <si>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</si>
  <si>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</si>
  <si>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</si>
  <si>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</si>
  <si>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</si>
  <si>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</si>
  <si>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</si>
  <si>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</si>
  <si>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</si>
  <si>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</si>
  <si>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</si>
  <si>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</si>
  <si>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</si>
  <si>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</si>
  <si>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</si>
  <si>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</si>
  <si>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</si>
  <si>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</si>
  <si>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</si>
  <si>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</si>
  <si>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</si>
  <si>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</si>
  <si>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</si>
  <si>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</si>
  <si>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</si>
  <si>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</si>
  <si>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</si>
  <si>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</si>
  <si>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</si>
  <si>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</si>
  <si>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</si>
  <si>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</si>
  <si>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</si>
  <si>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</si>
  <si>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</si>
  <si>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</si>
  <si>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</si>
  <si>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</si>
  <si>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</si>
  <si>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</si>
  <si>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</si>
  <si>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</si>
  <si>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</si>
  <si>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</si>
  <si>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</si>
  <si>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</si>
  <si>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</si>
  <si>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</si>
  <si>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</si>
  <si>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</si>
  <si>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</si>
  <si>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</si>
  <si>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</si>
  <si>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</si>
  <si>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</si>
  <si>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</si>
  <si>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</si>
  <si>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</si>
  <si>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</si>
  <si>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</si>
  <si>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</si>
  <si>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</si>
  <si>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</si>
  <si>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</si>
  <si>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</si>
  <si>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</si>
  <si>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</si>
  <si>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</si>
  <si>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</si>
  <si>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</si>
  <si>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</si>
  <si>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</si>
  <si>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</si>
  <si>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</si>
  <si>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</si>
  <si>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</si>
  <si>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</si>
  <si>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</si>
  <si>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</si>
  <si>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</si>
  <si>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</si>
  <si>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</si>
  <si>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</si>
  <si>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</si>
  <si>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</si>
  <si>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</si>
  <si>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</si>
  <si>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</si>
  <si>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</si>
  <si>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</si>
  <si>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</si>
  <si>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</si>
  <si>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</si>
  <si>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</si>
  <si>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</si>
  <si>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</si>
  <si>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</si>
  <si>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</si>
  <si>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</si>
  <si>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</si>
  <si>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</si>
  <si>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</si>
  <si>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</si>
  <si>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</si>
  <si>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</si>
  <si>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</si>
  <si>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</si>
  <si>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</si>
  <si>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</si>
  <si>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</si>
  <si>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</si>
  <si>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</si>
  <si>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</si>
  <si>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</si>
  <si>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</si>
  <si>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</si>
  <si>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</si>
  <si>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</si>
  <si>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</si>
  <si>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</si>
  <si>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</si>
  <si>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</si>
  <si>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</si>
  <si>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</si>
  <si>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</si>
  <si>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</si>
  <si>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</si>
  <si>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</si>
  <si>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</si>
  <si>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</si>
  <si>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</si>
  <si>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</si>
  <si>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</si>
  <si>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</si>
  <si>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</si>
  <si>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</si>
  <si>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</si>
  <si>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</si>
  <si>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</si>
  <si>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</si>
  <si>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</si>
  <si>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</si>
  <si>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</si>
  <si>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</si>
  <si>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</si>
  <si>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</si>
  <si>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</si>
  <si>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</si>
  <si>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</si>
  <si>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</si>
  <si>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</si>
  <si>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</si>
  <si>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</si>
  <si>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</si>
  <si>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</si>
  <si>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</si>
  <si>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</si>
  <si>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</si>
  <si>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</si>
  <si>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</si>
  <si>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</si>
  <si>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</si>
  <si>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</si>
  <si>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</si>
  <si>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</si>
  <si>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</si>
  <si>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</si>
  <si>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</si>
  <si>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</si>
  <si>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</si>
  <si>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</si>
  <si>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</si>
  <si>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</si>
  <si>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</si>
  <si>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</si>
  <si>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</si>
  <si>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</si>
  <si>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</si>
  <si>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</si>
  <si>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</si>
  <si>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</si>
  <si>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</si>
  <si>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</si>
  <si>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</si>
  <si>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</si>
  <si>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</si>
  <si>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</si>
  <si>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</si>
  <si>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</si>
  <si>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</si>
  <si>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</si>
  <si>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</si>
  <si>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</si>
  <si>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</si>
  <si>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</si>
  <si>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</si>
  <si>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</si>
  <si>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</si>
  <si>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</si>
  <si>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</si>
  <si>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</si>
  <si>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</si>
  <si>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</si>
  <si>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</si>
  <si>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</si>
  <si>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</si>
  <si>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</si>
  <si>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</si>
  <si>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</si>
  <si>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</si>
  <si>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</si>
  <si>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</si>
  <si>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</si>
  <si>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</si>
  <si>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</si>
  <si>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</si>
  <si>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</si>
  <si>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</si>
  <si>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</si>
  <si>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</si>
  <si>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</si>
  <si>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</si>
  <si>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</si>
  <si>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</si>
  <si>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</si>
  <si>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</si>
  <si>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</si>
  <si>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</si>
  <si>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</si>
  <si>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</si>
  <si>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</si>
  <si>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</si>
  <si>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</si>
  <si>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</si>
  <si>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</si>
  <si>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</si>
  <si>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</si>
  <si>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</si>
  <si>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</si>
  <si>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</si>
  <si>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</si>
  <si>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</si>
  <si>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</si>
  <si>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</si>
  <si>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</si>
  <si>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</si>
  <si>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</si>
  <si>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</si>
  <si>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</si>
  <si>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</si>
  <si>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</si>
  <si>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</si>
  <si>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</si>
  <si>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</si>
  <si>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</si>
  <si>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</si>
  <si>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</si>
  <si>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</si>
  <si>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</si>
  <si>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</si>
  <si>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</si>
  <si>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</si>
  <si>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</si>
  <si>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</si>
  <si>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</si>
  <si>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</si>
  <si>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</si>
  <si>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</si>
  <si>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</si>
  <si>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</si>
  <si>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</si>
  <si>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</si>
  <si>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</si>
  <si>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</si>
  <si>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</si>
  <si>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</si>
  <si>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</si>
  <si>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</si>
  <si>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</si>
  <si>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</si>
  <si>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</si>
  <si>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</si>
  <si>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</si>
  <si>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</si>
  <si>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</si>
  <si>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</si>
  <si>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</si>
  <si>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</si>
  <si>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</si>
  <si>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</si>
  <si>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</si>
  <si>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</si>
  <si>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</si>
  <si>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</si>
  <si>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</si>
  <si>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</si>
  <si>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</si>
  <si>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</si>
  <si>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</si>
  <si>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</si>
  <si>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</si>
  <si>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</si>
  <si>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</si>
  <si>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</si>
  <si>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</si>
  <si>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</si>
  <si>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</si>
  <si>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</si>
  <si>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</si>
  <si>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</si>
  <si>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</si>
  <si>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</si>
  <si>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</si>
  <si>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</si>
  <si>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</si>
  <si>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</si>
  <si>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</si>
  <si>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</si>
  <si>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</si>
  <si>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</si>
  <si>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</si>
  <si>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</si>
  <si>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</si>
  <si>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</si>
  <si>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</si>
  <si>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</si>
  <si>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</si>
  <si>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</si>
  <si>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</si>
  <si>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</si>
  <si>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</si>
  <si>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</si>
  <si>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</si>
  <si>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</si>
  <si>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</si>
  <si>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</si>
  <si>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</si>
  <si>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</si>
  <si>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</si>
  <si>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</si>
  <si>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</si>
  <si>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</si>
  <si>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</si>
  <si>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</si>
  <si>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</si>
  <si>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</si>
  <si>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</si>
  <si>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</si>
  <si>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</si>
  <si>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</si>
  <si>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</si>
  <si>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</si>
  <si>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</si>
  <si>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</si>
  <si>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</si>
  <si>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</si>
  <si>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</si>
  <si>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</si>
  <si>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</si>
  <si>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</si>
  <si>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</si>
  <si>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</si>
  <si>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</si>
  <si>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</si>
  <si>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</si>
  <si>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</si>
  <si>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</si>
  <si>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</si>
  <si>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</si>
  <si>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</si>
  <si>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</si>
  <si>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</si>
  <si>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</si>
  <si>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</si>
  <si>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</si>
  <si>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</si>
  <si>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</si>
  <si>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</si>
  <si>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</si>
  <si>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</si>
  <si>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</si>
  <si>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</si>
  <si>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</si>
  <si>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</si>
  <si>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</si>
  <si>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</si>
  <si>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</si>
  <si>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</si>
  <si>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</si>
  <si>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</si>
  <si>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</si>
  <si>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</si>
  <si>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</si>
  <si>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</si>
  <si>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</si>
  <si>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</si>
  <si>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</si>
  <si>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</si>
  <si>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</si>
  <si>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</si>
  <si>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</si>
  <si>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</si>
  <si>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</si>
  <si>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</si>
  <si>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</si>
  <si>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</si>
  <si>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</si>
  <si>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</si>
  <si>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</si>
  <si>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</si>
  <si>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</si>
  <si>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</si>
  <si>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</si>
  <si>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</si>
  <si>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</si>
  <si>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</si>
  <si>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</si>
  <si>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</si>
  <si>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</si>
  <si>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</si>
  <si>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</si>
  <si>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</si>
  <si>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</si>
  <si>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</si>
  <si>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</si>
  <si>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</si>
  <si>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</si>
  <si>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</si>
  <si>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</si>
  <si>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</si>
  <si>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</si>
  <si>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</si>
  <si>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</si>
  <si>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</si>
  <si>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</si>
  <si>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</si>
  <si>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</si>
  <si>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</si>
  <si>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</si>
  <si>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</si>
  <si>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</si>
  <si>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</si>
  <si>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</si>
  <si>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</si>
  <si>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</si>
  <si>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</si>
  <si>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</si>
  <si>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</si>
  <si>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</si>
  <si>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</si>
  <si>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</si>
  <si>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</si>
  <si>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</si>
  <si>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</si>
  <si>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</si>
  <si>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</si>
  <si>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</si>
  <si>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</si>
  <si>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</si>
  <si>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</si>
  <si>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</si>
  <si>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</si>
  <si>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</si>
  <si>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</si>
  <si>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</si>
  <si>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</si>
  <si>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</si>
  <si>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</si>
  <si>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</si>
  <si>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</si>
  <si>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</si>
  <si>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</si>
  <si>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</si>
  <si>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</si>
  <si>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</si>
  <si>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</si>
  <si>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</si>
  <si>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</si>
  <si>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</si>
  <si>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</si>
  <si>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</si>
  <si>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</si>
  <si>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</si>
  <si>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</si>
  <si>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</si>
  <si>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</si>
  <si>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</si>
  <si>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</si>
  <si>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</si>
  <si>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</si>
  <si>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</si>
  <si>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</si>
  <si>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</si>
  <si>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</si>
  <si>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</si>
  <si>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</si>
  <si>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</si>
  <si>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</si>
  <si>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</si>
  <si>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</si>
  <si>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</si>
  <si>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</si>
  <si>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</si>
  <si>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</si>
  <si>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</si>
  <si>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</si>
  <si>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</si>
  <si>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</si>
  <si>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</si>
  <si>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</si>
  <si>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</si>
  <si>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</si>
  <si>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</si>
  <si>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</si>
  <si>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</si>
  <si>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</si>
  <si>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</si>
  <si>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</si>
  <si>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</si>
  <si>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</si>
  <si>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</si>
  <si>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</si>
  <si>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</si>
  <si>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</si>
  <si>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</si>
  <si>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</si>
  <si>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</si>
  <si>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</si>
  <si>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</si>
  <si>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</si>
  <si>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</si>
  <si>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</si>
  <si>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</si>
  <si>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</si>
  <si>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</si>
  <si>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</si>
  <si>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</si>
  <si>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</si>
  <si>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</si>
  <si>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</si>
  <si>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</si>
  <si>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</si>
  <si>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</si>
  <si>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</si>
  <si>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</si>
  <si>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</si>
  <si>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</si>
  <si>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</si>
  <si>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</si>
  <si>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</si>
  <si>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</si>
  <si>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</si>
  <si>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</si>
  <si>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</si>
  <si>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</si>
  <si>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</si>
  <si>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</si>
  <si>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</si>
  <si>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</si>
  <si>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</si>
  <si>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</si>
  <si>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</si>
  <si>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</si>
  <si>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</si>
  <si>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</si>
  <si>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</si>
  <si>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</si>
  <si>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</si>
  <si>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</si>
  <si>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</si>
  <si>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</si>
  <si>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</si>
  <si>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</si>
  <si>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</si>
  <si>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</si>
  <si>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</si>
  <si>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</si>
  <si>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</si>
  <si>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</si>
  <si>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</si>
  <si>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</si>
  <si>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</si>
  <si>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</si>
  <si>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</si>
  <si>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</si>
  <si>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</si>
  <si>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</si>
  <si>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</si>
  <si>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</si>
  <si>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</si>
  <si>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</si>
  <si>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</si>
  <si>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</si>
  <si>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</si>
  <si>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</si>
  <si>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</si>
  <si>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</si>
  <si>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</si>
  <si>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</si>
  <si>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</si>
  <si>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</si>
  <si>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</si>
  <si>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</si>
  <si>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</si>
  <si>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</si>
  <si>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</si>
  <si>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</si>
  <si>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</si>
  <si>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</si>
  <si>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</si>
  <si>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</si>
  <si>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</si>
  <si>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</si>
  <si>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</si>
  <si>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</si>
  <si>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</si>
  <si>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</si>
  <si>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</si>
  <si>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</si>
  <si>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</si>
  <si>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</si>
  <si>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</si>
  <si>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</si>
  <si>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</si>
  <si>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</si>
  <si>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</si>
  <si>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</si>
  <si>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</si>
  <si>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</si>
  <si>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</si>
  <si>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</si>
  <si>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</si>
  <si>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</si>
  <si>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</si>
  <si>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</si>
  <si>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</si>
  <si>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</si>
  <si>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</si>
  <si>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</si>
  <si>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</si>
  <si>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</si>
  <si>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</si>
  <si>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</si>
  <si>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</si>
  <si>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</si>
  <si>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</si>
  <si>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</si>
  <si>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</si>
  <si>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</si>
  <si>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</si>
  <si>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</si>
  <si>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</si>
  <si>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</si>
  <si>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</si>
  <si>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</si>
  <si>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</si>
  <si>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</si>
  <si>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</si>
  <si>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</si>
  <si>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</si>
  <si>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</si>
  <si>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</si>
  <si>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</si>
  <si>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</si>
  <si>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</si>
  <si>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</si>
  <si>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</si>
  <si>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</si>
  <si>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</si>
  <si>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</si>
  <si>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</si>
  <si>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</si>
  <si>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</si>
  <si>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</si>
  <si>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</si>
  <si>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</si>
  <si>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</si>
  <si>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</si>
  <si>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</si>
  <si>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</si>
  <si>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</si>
  <si>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</si>
  <si>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</si>
  <si>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</si>
  <si>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</si>
  <si>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</si>
  <si>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</si>
  <si>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</si>
  <si>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</si>
  <si>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</si>
  <si>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</si>
  <si>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</si>
  <si>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</si>
  <si>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</si>
  <si>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</si>
  <si>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</si>
  <si>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</si>
  <si>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</si>
  <si>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</si>
  <si>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</si>
  <si>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</si>
  <si>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</si>
  <si>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</si>
  <si>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</si>
  <si>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</si>
  <si>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</si>
  <si>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</si>
  <si>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</si>
  <si>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</si>
  <si>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</si>
  <si>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</si>
  <si>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</si>
  <si>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</si>
  <si>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</si>
  <si>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</si>
  <si>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</si>
  <si>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</si>
  <si>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</si>
  <si>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</si>
  <si>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</si>
  <si>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</si>
  <si>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</si>
  <si>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</si>
  <si>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</si>
  <si>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</si>
  <si>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</si>
  <si>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</si>
  <si>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</si>
  <si>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</si>
  <si>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</si>
  <si>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</si>
  <si>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</si>
  <si>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</si>
  <si>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</si>
  <si>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</si>
  <si>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</si>
  <si>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</si>
  <si>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</si>
  <si>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</si>
  <si>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</si>
  <si>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</si>
  <si>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</si>
  <si>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</si>
  <si>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</si>
  <si>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</si>
  <si>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</si>
  <si>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</si>
  <si>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</si>
  <si>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</si>
  <si>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</si>
  <si>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</si>
  <si>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</si>
  <si>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</si>
  <si>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</si>
  <si>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</si>
  <si>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</si>
  <si>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</si>
  <si>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</si>
  <si>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</si>
  <si>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</si>
  <si>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</si>
  <si>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</si>
  <si>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</si>
  <si>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</si>
  <si>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</si>
  <si>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</si>
  <si>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</si>
  <si>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</si>
  <si>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</si>
  <si>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</si>
  <si>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</si>
  <si>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</si>
  <si>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</si>
  <si>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</si>
  <si>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</si>
  <si>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</si>
  <si>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</si>
  <si>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</si>
  <si>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</si>
  <si>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</si>
  <si>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</si>
  <si>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</si>
  <si>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</si>
  <si>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</si>
  <si>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</si>
  <si>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</si>
  <si>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</si>
  <si>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</si>
  <si>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</si>
  <si>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</si>
  <si>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</si>
  <si>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</si>
  <si>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</si>
  <si>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</si>
  <si>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</si>
  <si>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</si>
  <si>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</si>
  <si>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</si>
  <si>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</si>
  <si>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</si>
  <si>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</si>
  <si>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</si>
  <si>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</si>
  <si>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</si>
  <si>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</si>
  <si>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</si>
  <si>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</si>
  <si>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</si>
  <si>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</si>
  <si>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</si>
  <si>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</si>
  <si>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</si>
  <si>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</si>
  <si>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</si>
  <si>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</si>
  <si>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</si>
  <si>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</si>
  <si>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</si>
  <si>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</si>
  <si>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</si>
  <si>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</si>
  <si>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</si>
  <si>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</si>
  <si>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</si>
  <si>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</si>
  <si>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</si>
  <si>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</si>
  <si>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</si>
  <si>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</si>
  <si>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</si>
  <si>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</si>
  <si>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</si>
  <si>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</si>
  <si>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</si>
  <si>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</si>
  <si>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</si>
  <si>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</si>
  <si>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</si>
  <si>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</si>
  <si>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</si>
  <si>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</si>
  <si>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</si>
  <si>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</si>
  <si>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</si>
  <si>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</si>
  <si>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</si>
  <si>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</si>
  <si>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</si>
  <si>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</si>
  <si>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</si>
  <si>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</si>
  <si>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</si>
  <si>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</si>
  <si>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</si>
  <si>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</si>
  <si>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</si>
  <si>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</si>
  <si>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</si>
  <si>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</si>
  <si>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</si>
  <si>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</si>
  <si>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</si>
  <si>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</si>
  <si>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</si>
  <si>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</si>
  <si>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</si>
  <si>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</si>
  <si>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</si>
  <si>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</si>
  <si>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</si>
  <si>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</si>
  <si>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</si>
  <si>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</si>
  <si>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</si>
  <si>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</si>
  <si>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</si>
  <si>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</si>
  <si>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</si>
  <si>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</si>
  <si>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</si>
  <si>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</si>
  <si>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</si>
  <si>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</si>
  <si>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</si>
  <si>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</si>
  <si>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</si>
  <si>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</si>
  <si>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</si>
  <si>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</si>
  <si>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</si>
  <si>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</si>
  <si>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</si>
  <si>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</si>
  <si>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</si>
  <si>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</si>
  <si>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</si>
  <si>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</si>
  <si>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</si>
  <si>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</si>
  <si>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</si>
  <si>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</si>
  <si>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</si>
  <si>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</si>
  <si>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</si>
  <si>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</si>
  <si>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</si>
  <si>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</si>
  <si>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</si>
  <si>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</si>
  <si>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</si>
  <si>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</si>
  <si>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</si>
  <si>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</si>
  <si>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</si>
  <si>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</si>
  <si>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</si>
  <si>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</si>
  <si>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</si>
  <si>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</si>
  <si>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</si>
  <si>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</si>
  <si>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</si>
  <si>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</si>
  <si>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</si>
  <si>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</si>
  <si>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</si>
  <si>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</si>
  <si>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</si>
  <si>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</si>
  <si>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</si>
  <si>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</si>
  <si>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</si>
  <si>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</si>
  <si>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</si>
  <si>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</si>
  <si>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</si>
  <si>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</si>
  <si>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</si>
  <si>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</si>
  <si>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</si>
  <si>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</si>
  <si>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</si>
  <si>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</si>
  <si>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</si>
  <si>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</si>
  <si>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</si>
  <si>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</si>
  <si>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</si>
  <si>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</si>
  <si>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</si>
  <si>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</si>
  <si>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</si>
  <si>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</si>
  <si>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</si>
  <si>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</si>
  <si>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</si>
  <si>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</si>
  <si>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</si>
  <si>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</si>
  <si>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</si>
  <si>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</si>
  <si>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</si>
  <si>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</si>
  <si>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</si>
  <si>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</si>
  <si>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</si>
  <si>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</si>
  <si>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</si>
  <si>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</si>
  <si>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</si>
  <si>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</si>
  <si>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</si>
  <si>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</si>
  <si>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</si>
  <si>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</si>
  <si>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</si>
  <si>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</si>
  <si>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</si>
  <si>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</si>
  <si>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</si>
  <si>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</si>
  <si>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</si>
  <si>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</si>
  <si>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</si>
  <si>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</si>
  <si>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</si>
  <si>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</si>
  <si>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</si>
  <si>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</si>
  <si>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</si>
  <si>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</si>
  <si>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</si>
  <si>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</si>
  <si>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</si>
  <si>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</si>
  <si>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</si>
  <si>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</si>
  <si>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</si>
  <si>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</si>
  <si>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</si>
  <si>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</si>
  <si>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</si>
  <si>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</si>
  <si>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</si>
  <si>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</si>
  <si>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</si>
  <si>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</si>
  <si>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</si>
  <si>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</si>
  <si>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</si>
  <si>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</si>
  <si>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</si>
  <si>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</si>
  <si>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</si>
  <si>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</si>
  <si>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</si>
  <si>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</si>
  <si>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</si>
  <si>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</si>
  <si>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</si>
  <si>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</si>
  <si>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</si>
  <si>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</si>
  <si>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</si>
  <si>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</si>
  <si>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</si>
  <si>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</si>
  <si>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</si>
  <si>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</si>
  <si>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</si>
  <si>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</si>
  <si>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</si>
  <si>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</si>
  <si>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</si>
  <si>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</si>
  <si>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</si>
  <si>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</si>
  <si>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</si>
  <si>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</si>
  <si>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</si>
  <si>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</si>
  <si>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</si>
  <si>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</si>
  <si>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</si>
  <si>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</si>
  <si>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</si>
  <si>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</si>
  <si>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</si>
  <si>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</si>
  <si>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</si>
  <si>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</si>
  <si>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</si>
  <si>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</si>
  <si>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</si>
  <si>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</si>
  <si>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</si>
  <si>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</si>
  <si>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</si>
  <si>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</si>
  <si>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</si>
  <si>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</si>
  <si>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</si>
  <si>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</si>
  <si>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</si>
  <si>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</si>
  <si>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</si>
  <si>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</si>
  <si>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</si>
  <si>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</si>
  <si>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</si>
  <si>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</si>
  <si>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</si>
  <si>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</si>
  <si>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</si>
  <si>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</si>
  <si>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</si>
  <si>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</si>
  <si>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</si>
  <si>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</si>
  <si>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</si>
  <si>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</si>
  <si>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</si>
  <si>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</si>
  <si>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</si>
  <si>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</si>
  <si>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</si>
  <si>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</si>
  <si>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</si>
  <si>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</si>
  <si>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</si>
  <si>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</si>
  <si>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</si>
  <si>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</si>
  <si>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</si>
  <si>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</si>
  <si>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</si>
  <si>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</si>
  <si>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</si>
  <si>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</si>
  <si>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</si>
  <si>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</si>
  <si>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</si>
  <si>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</si>
  <si>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</si>
  <si>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</si>
  <si>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</si>
  <si>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</si>
  <si>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</si>
  <si>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</si>
  <si>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</si>
  <si>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</si>
  <si>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</si>
  <si>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</si>
  <si>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</si>
  <si>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</si>
  <si>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</si>
  <si>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</si>
  <si>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</si>
  <si>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</si>
  <si>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</si>
  <si>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</si>
  <si>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</si>
  <si>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</si>
  <si>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</si>
  <si>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</si>
  <si>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</si>
  <si>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</si>
  <si>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</si>
  <si>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</si>
  <si>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</si>
  <si>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</si>
  <si>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</si>
  <si>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</si>
  <si>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</si>
  <si>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</si>
  <si>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</si>
  <si>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</si>
  <si>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</si>
  <si>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</si>
  <si>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</si>
  <si>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</si>
  <si>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</si>
  <si>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</si>
  <si>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</si>
  <si>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</si>
  <si>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</si>
  <si>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</si>
  <si>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</si>
  <si>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</si>
  <si>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</si>
  <si>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</si>
  <si>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</si>
  <si>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</si>
  <si>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</si>
  <si>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</si>
  <si>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</si>
  <si>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</si>
  <si>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</si>
  <si>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</si>
  <si>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</si>
  <si>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</si>
  <si>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</si>
  <si>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</si>
  <si>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</si>
  <si>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</si>
  <si>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</si>
  <si>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</si>
  <si>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</si>
  <si>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</si>
  <si>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</si>
  <si>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</si>
  <si>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</si>
  <si>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</si>
  <si>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</si>
  <si>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</si>
  <si>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</si>
  <si>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</si>
  <si>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</si>
  <si>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</si>
  <si>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</si>
  <si>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</si>
  <si>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</si>
  <si>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</si>
  <si>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</si>
  <si>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</si>
  <si>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</si>
  <si>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</si>
  <si>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</si>
  <si>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</si>
  <si>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</si>
  <si>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</si>
  <si>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</si>
  <si>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</si>
  <si>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</si>
  <si>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</si>
  <si>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</si>
  <si>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</si>
  <si>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</si>
  <si>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</si>
  <si>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</si>
  <si>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</si>
  <si>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</si>
  <si>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</si>
  <si>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</si>
  <si>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</si>
  <si>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</si>
  <si>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</si>
  <si>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</si>
  <si>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</si>
  <si>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</si>
  <si>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</si>
  <si>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</si>
  <si>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</si>
  <si>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</si>
  <si>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</si>
  <si>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</si>
  <si>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</si>
  <si>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</si>
  <si>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</si>
  <si>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</si>
  <si>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</si>
  <si>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</si>
  <si>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</si>
  <si>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</si>
  <si>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</si>
  <si>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</si>
  <si>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</si>
  <si>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</si>
  <si>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</si>
  <si>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</si>
  <si>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</si>
  <si>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</si>
  <si>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</si>
  <si>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</si>
  <si>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</si>
  <si>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</si>
  <si>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</si>
  <si>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</si>
  <si>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</si>
  <si>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</si>
  <si>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</si>
  <si>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</si>
  <si>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</si>
  <si>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</si>
  <si>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</si>
  <si>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</si>
  <si>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</si>
  <si>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</si>
  <si>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</si>
  <si>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</si>
  <si>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</si>
  <si>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</si>
  <si>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</si>
  <si>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</si>
  <si>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</si>
  <si>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</si>
  <si>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</si>
  <si>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</si>
  <si>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</si>
  <si>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</si>
  <si>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</si>
  <si>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</si>
  <si>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</si>
  <si>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</si>
  <si>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</si>
  <si>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</si>
  <si>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</si>
  <si>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</si>
  <si>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</si>
  <si>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</si>
  <si>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</si>
  <si>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</si>
  <si>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</si>
  <si>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</si>
  <si>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</si>
  <si>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</si>
  <si>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</si>
  <si>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</si>
  <si>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</si>
  <si>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</si>
  <si>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</si>
  <si>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</si>
  <si>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</si>
  <si>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</si>
  <si>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</si>
  <si>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</si>
  <si>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</si>
  <si>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</si>
  <si>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</si>
  <si>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</si>
  <si>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</si>
  <si>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</si>
  <si>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</si>
  <si>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</si>
  <si>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</si>
  <si>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</si>
  <si>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</si>
  <si>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</si>
  <si>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</si>
  <si>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</si>
  <si>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</si>
  <si>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</si>
  <si>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</si>
  <si>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</si>
  <si>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</si>
  <si>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</si>
  <si>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</si>
  <si>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</si>
  <si>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</si>
  <si>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</si>
  <si>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</si>
  <si>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</si>
  <si>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</si>
  <si>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</si>
  <si>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</si>
  <si>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</si>
  <si>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</si>
  <si>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</si>
  <si>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</si>
  <si>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</si>
  <si>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</si>
  <si>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</si>
  <si>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</si>
  <si>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</si>
  <si>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</si>
  <si>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</si>
  <si>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</si>
  <si>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</si>
  <si>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</si>
  <si>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</si>
  <si>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</si>
  <si>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</si>
  <si>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</si>
  <si>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</si>
  <si>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</si>
  <si>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</si>
  <si>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</si>
  <si>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</si>
  <si>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</si>
  <si>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</si>
  <si>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</si>
  <si>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</si>
  <si>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</si>
  <si>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</si>
  <si>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</si>
  <si>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</si>
  <si>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</si>
  <si>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</si>
  <si>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</si>
  <si>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</si>
  <si>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</si>
  <si>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</si>
  <si>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</si>
  <si>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</si>
  <si>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</si>
  <si>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</si>
  <si>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</si>
  <si>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</si>
  <si>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</si>
  <si>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</si>
  <si>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</si>
  <si>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</si>
  <si>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</si>
  <si>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</si>
  <si>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</si>
  <si>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</si>
  <si>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</si>
  <si>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</si>
  <si>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</si>
  <si>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</si>
  <si>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</si>
  <si>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</si>
  <si>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</si>
  <si>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</si>
  <si>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</si>
  <si>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</si>
  <si>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</si>
  <si>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</si>
  <si>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</si>
  <si>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</si>
  <si>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</si>
  <si>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</si>
  <si>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</si>
  <si>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</si>
  <si>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</si>
  <si>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</si>
  <si>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</si>
  <si>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</si>
  <si>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</si>
  <si>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</si>
  <si>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</si>
  <si>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</si>
  <si>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</si>
  <si>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</si>
  <si>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</si>
  <si>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</si>
  <si>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</si>
  <si>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</si>
  <si>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</si>
  <si>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</si>
  <si>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</si>
  <si>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</si>
  <si>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</si>
  <si>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</si>
  <si>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</si>
  <si>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</si>
  <si>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</si>
  <si>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</si>
  <si>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</si>
  <si>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</si>
  <si>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</si>
  <si>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</si>
  <si>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</si>
  <si>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</si>
  <si>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</si>
  <si>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</si>
  <si>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</si>
  <si>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</si>
  <si>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</si>
  <si>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</si>
  <si>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</si>
  <si>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</si>
  <si>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</si>
  <si>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</si>
  <si>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</si>
  <si>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</si>
  <si>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</si>
  <si>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</si>
  <si>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</si>
  <si>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</si>
  <si>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</si>
  <si>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</si>
  <si>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</si>
  <si>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</si>
  <si>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</si>
  <si>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</si>
  <si>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</si>
  <si>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</si>
  <si>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</si>
  <si>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</si>
  <si>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</si>
  <si>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</si>
  <si>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</si>
  <si>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</si>
  <si>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</si>
  <si>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</si>
  <si>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</si>
  <si>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</si>
  <si>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</si>
  <si>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</si>
  <si>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</si>
  <si>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</si>
  <si>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</si>
  <si>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</si>
  <si>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</si>
  <si>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</si>
  <si>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</si>
  <si>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</si>
  <si>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</si>
  <si>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</si>
  <si>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</si>
  <si>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</si>
  <si>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</si>
  <si>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</si>
  <si>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</si>
  <si>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</si>
  <si>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</si>
  <si>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</si>
  <si>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</si>
  <si>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</si>
  <si>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</si>
  <si>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</si>
  <si>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</si>
  <si>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</si>
  <si>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</si>
  <si>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</si>
  <si>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</si>
  <si>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</si>
  <si>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</si>
  <si>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</si>
  <si>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</si>
  <si>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</si>
  <si>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</si>
  <si>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</si>
  <si>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</si>
  <si>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</si>
  <si>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</si>
  <si>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</si>
  <si>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</si>
  <si>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</si>
  <si>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</si>
  <si>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</si>
  <si>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</si>
  <si>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</si>
  <si>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</si>
  <si>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</si>
  <si>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</si>
  <si>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</si>
  <si>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</si>
  <si>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</si>
  <si>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</si>
  <si>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</si>
  <si>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</si>
  <si>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</si>
  <si>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</si>
  <si>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</si>
  <si>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</si>
  <si>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</si>
  <si>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</si>
  <si>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</si>
  <si>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</si>
  <si>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</si>
  <si>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</si>
  <si>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</si>
  <si>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</si>
  <si>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</si>
  <si>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</si>
  <si>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</si>
  <si>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</si>
  <si>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</si>
  <si>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</si>
  <si>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</si>
  <si>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</si>
  <si>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</si>
  <si>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</si>
  <si>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</si>
  <si>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</si>
  <si>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</si>
  <si>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</si>
  <si>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</si>
  <si>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</si>
  <si>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</si>
  <si>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</si>
  <si>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</si>
  <si>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</si>
  <si>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</si>
  <si>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</si>
  <si>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</si>
  <si>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</si>
  <si>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</si>
  <si>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</si>
  <si>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</si>
  <si>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</si>
  <si>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</si>
  <si>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</si>
  <si>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</si>
  <si>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</si>
  <si>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</si>
  <si>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</si>
  <si>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</si>
  <si>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</si>
  <si>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</si>
  <si>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</si>
  <si>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</si>
  <si>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</si>
  <si>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</si>
  <si>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</si>
  <si>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</si>
  <si>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</si>
  <si>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</si>
  <si>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</si>
  <si>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</si>
  <si>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</si>
  <si>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</si>
  <si>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</si>
  <si>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</si>
  <si>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</si>
  <si>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</si>
  <si>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</si>
  <si>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</si>
  <si>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</si>
  <si>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</si>
  <si>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</si>
  <si>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</si>
  <si>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</si>
  <si>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</si>
  <si>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</si>
  <si>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</si>
  <si>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</si>
  <si>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</si>
  <si>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</si>
  <si>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</si>
  <si>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</si>
  <si>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</si>
  <si>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</si>
  <si>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</si>
  <si>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</si>
  <si>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</si>
  <si>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</si>
  <si>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</si>
  <si>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</si>
  <si>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</si>
  <si>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</si>
  <si>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</si>
  <si>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</si>
  <si>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</si>
  <si>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</si>
  <si>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</si>
  <si>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</si>
  <si>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</si>
  <si>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</si>
  <si>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</si>
  <si>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</si>
  <si>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</si>
  <si>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</si>
  <si>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</si>
  <si>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</si>
  <si>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</si>
  <si>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</si>
  <si>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</si>
  <si>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</si>
  <si>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</si>
  <si>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</si>
  <si>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</si>
  <si>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</si>
  <si>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</si>
  <si>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</si>
  <si>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</si>
  <si>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</si>
  <si>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</si>
  <si>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</si>
  <si>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</si>
  <si>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</si>
  <si>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</si>
  <si>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</si>
  <si>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</si>
  <si>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</si>
  <si>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</si>
  <si>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</si>
  <si>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</si>
  <si>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</si>
  <si>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</si>
  <si>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</si>
  <si>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</si>
  <si>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</si>
  <si>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</si>
  <si>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</si>
  <si>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</si>
  <si>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</si>
  <si>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</si>
  <si>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</si>
  <si>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</si>
  <si>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</si>
  <si>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</si>
  <si>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</si>
  <si>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</si>
  <si>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</si>
  <si>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</si>
  <si>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</si>
  <si>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</si>
  <si>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</si>
  <si>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</si>
  <si>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</si>
  <si>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</si>
  <si>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</si>
  <si>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</si>
  <si>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</si>
  <si>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</si>
  <si>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</si>
  <si>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</si>
  <si>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</si>
  <si>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</si>
  <si>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</si>
  <si>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</si>
  <si>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</si>
  <si>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</si>
  <si>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</si>
  <si>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</si>
  <si>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</si>
  <si>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</si>
  <si>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</si>
  <si>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</si>
  <si>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</si>
  <si>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</si>
  <si>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</si>
  <si>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</si>
  <si>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</si>
  <si>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</si>
  <si>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</si>
  <si>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</si>
  <si>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</si>
  <si>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</si>
  <si>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</si>
  <si>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</si>
  <si>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</si>
  <si>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</si>
  <si>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</si>
  <si>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</si>
  <si>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</si>
  <si>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</si>
  <si>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</si>
  <si>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</si>
  <si>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</si>
  <si>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</si>
  <si>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</si>
  <si>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</si>
  <si>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</si>
  <si>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</si>
  <si>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</si>
  <si>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</si>
  <si>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</si>
  <si>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</si>
  <si>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</si>
  <si>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</si>
  <si>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</si>
  <si>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</si>
  <si>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</si>
  <si>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</si>
  <si>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</si>
  <si>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</si>
  <si>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</si>
  <si>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</si>
  <si>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</si>
  <si>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</si>
  <si>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</si>
  <si>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</si>
  <si>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</si>
  <si>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</si>
  <si>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</si>
  <si>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</si>
  <si>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</si>
  <si>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</si>
  <si>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</si>
  <si>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</si>
  <si>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</si>
  <si>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</si>
  <si>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</si>
  <si>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</si>
  <si>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</si>
  <si>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</si>
  <si>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</si>
  <si>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</si>
  <si>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</si>
  <si>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</si>
  <si>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</si>
  <si>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</si>
  <si>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</si>
  <si>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</si>
  <si>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</si>
  <si>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</si>
  <si>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</si>
  <si>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</si>
  <si>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</si>
  <si>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</si>
  <si>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</si>
  <si>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</si>
  <si>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</si>
  <si>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</si>
  <si>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</si>
  <si>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</si>
  <si>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</si>
  <si>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</si>
  <si>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</si>
  <si>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</si>
  <si>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</si>
  <si>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</si>
  <si>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</si>
  <si>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</si>
  <si>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</si>
  <si>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</si>
  <si>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</si>
  <si>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</si>
  <si>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</si>
  <si>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</si>
  <si>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</si>
  <si>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</si>
  <si>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</si>
  <si>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</si>
  <si>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</si>
  <si>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</si>
  <si>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</si>
  <si>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</si>
  <si>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</si>
  <si>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</si>
  <si>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</si>
  <si>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</si>
  <si>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</si>
  <si>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</si>
  <si>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</si>
  <si>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</si>
  <si>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</si>
  <si>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</si>
  <si>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</si>
  <si>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</si>
  <si>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</si>
  <si>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</si>
  <si>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</si>
  <si>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</si>
  <si>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</si>
  <si>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</si>
  <si>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</si>
  <si>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</si>
  <si>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</si>
  <si>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</si>
  <si>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</si>
  <si>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</si>
  <si>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</si>
  <si>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</si>
  <si>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</si>
  <si>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</si>
  <si>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</si>
  <si>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</si>
  <si>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</si>
  <si>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</si>
  <si>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</si>
  <si>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</si>
  <si>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</si>
  <si>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</si>
  <si>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</si>
  <si>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</si>
  <si>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</si>
  <si>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</si>
  <si>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</si>
  <si>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</si>
  <si>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</si>
  <si>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</si>
  <si>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</si>
  <si>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</si>
  <si>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</si>
  <si>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</si>
  <si>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</si>
  <si>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</si>
  <si>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</si>
  <si>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</si>
  <si>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</si>
  <si>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</si>
  <si>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</si>
  <si>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</si>
  <si>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</si>
  <si>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</si>
  <si>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</si>
  <si>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</si>
  <si>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</si>
  <si>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</si>
  <si>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</si>
  <si>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</si>
  <si>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</si>
  <si>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</si>
  <si>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</si>
  <si>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</si>
  <si>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</si>
  <si>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</si>
  <si>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</si>
  <si>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</si>
  <si>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</si>
  <si>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</si>
  <si>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</si>
  <si>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</si>
  <si>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</si>
  <si>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</si>
  <si>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</si>
  <si>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</si>
  <si>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</si>
  <si>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</si>
  <si>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</si>
  <si>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</si>
  <si>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</si>
  <si>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</si>
  <si>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</si>
  <si>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</si>
  <si>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</si>
  <si>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</si>
  <si>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</si>
  <si>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</si>
  <si>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</si>
  <si>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</si>
  <si>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</si>
  <si>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</si>
  <si>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</si>
  <si>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</si>
  <si>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</si>
  <si>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</si>
  <si>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</si>
  <si>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</si>
  <si>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</si>
  <si>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</si>
  <si>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</si>
  <si>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</si>
  <si>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</si>
  <si>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</si>
  <si>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</si>
  <si>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</si>
  <si>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</si>
  <si>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</si>
  <si>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</si>
  <si>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</si>
  <si>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</si>
  <si>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</si>
  <si>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</si>
  <si>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</si>
  <si>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</si>
  <si>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</si>
  <si>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</si>
  <si>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</si>
  <si>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</si>
  <si>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</si>
  <si>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</si>
  <si>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</si>
  <si>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</si>
  <si>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</si>
  <si>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</si>
  <si>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</si>
  <si>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</si>
  <si>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</si>
  <si>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</si>
  <si>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</si>
  <si>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</si>
  <si>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</si>
  <si>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</si>
  <si>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</si>
  <si>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</si>
  <si>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</si>
  <si>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</si>
  <si>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</si>
  <si>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</si>
  <si>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</si>
  <si>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</si>
  <si>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</si>
  <si>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</si>
  <si>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</si>
  <si>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</si>
  <si>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</si>
  <si>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</si>
  <si>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</si>
  <si>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</si>
  <si>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</si>
  <si>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</si>
  <si>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</si>
  <si>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</si>
  <si>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</si>
  <si>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</si>
  <si>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</si>
  <si>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</si>
  <si>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</si>
  <si>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</si>
  <si>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</si>
  <si>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</si>
  <si>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</si>
  <si>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</si>
  <si>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</si>
  <si>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</si>
  <si>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</si>
  <si>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</si>
  <si>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</si>
  <si>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</si>
  <si>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</si>
  <si>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</si>
  <si>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</si>
  <si>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</si>
  <si>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</si>
  <si>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</si>
  <si>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</si>
  <si>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</si>
  <si>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</si>
  <si>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</si>
  <si>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</si>
  <si>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</si>
  <si>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</si>
  <si>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</si>
  <si>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</si>
  <si>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</si>
  <si>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</si>
  <si>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</si>
  <si>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</si>
  <si>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</si>
  <si>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</si>
  <si>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</si>
  <si>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</si>
  <si>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</si>
  <si>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</si>
  <si>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</si>
  <si>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</si>
  <si>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</si>
  <si>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</si>
  <si>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</si>
  <si>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</si>
  <si>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</si>
  <si>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</si>
  <si>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</si>
  <si>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</si>
  <si>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</si>
  <si>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</si>
  <si>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</si>
  <si>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</si>
  <si>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</si>
  <si>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</si>
  <si>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</si>
  <si>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</si>
  <si>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</si>
  <si>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</si>
  <si>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</si>
  <si>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</si>
  <si>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</si>
  <si>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</si>
  <si>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</si>
  <si>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</si>
  <si>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</si>
  <si>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</si>
  <si>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</si>
  <si>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</si>
  <si>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</si>
  <si>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</si>
  <si>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</si>
  <si>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</si>
  <si>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</si>
  <si>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</si>
  <si>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</si>
  <si>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</si>
  <si>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</si>
  <si>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</si>
  <si>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</si>
  <si>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</si>
  <si>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</si>
  <si>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</si>
  <si>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</si>
  <si>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</si>
  <si>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</si>
  <si>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</si>
  <si>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</si>
  <si>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</si>
  <si>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</si>
  <si>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</si>
  <si>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</si>
  <si>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</si>
  <si>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</si>
  <si>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</si>
  <si>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</si>
  <si>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</si>
  <si>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</si>
  <si>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</si>
  <si>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</si>
  <si>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</si>
  <si>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</si>
  <si>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</si>
  <si>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</si>
  <si>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</si>
  <si>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</si>
  <si>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</si>
  <si>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</si>
  <si>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</si>
  <si>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</si>
  <si>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</si>
  <si>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</si>
  <si>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</si>
  <si>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</si>
  <si>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</si>
  <si>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</si>
  <si>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</si>
  <si>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</si>
  <si>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</si>
  <si>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</si>
  <si>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</si>
  <si>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</si>
  <si>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</si>
  <si>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</si>
  <si>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</si>
  <si>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</si>
  <si>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</si>
  <si>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</si>
  <si>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</si>
  <si>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</si>
  <si>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</si>
  <si>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</si>
  <si>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</si>
  <si>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</si>
  <si>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</si>
  <si>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</si>
  <si>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</si>
  <si>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</si>
  <si>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</si>
  <si>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</si>
  <si>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</si>
  <si>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</si>
  <si>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</si>
  <si>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</si>
  <si>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</si>
  <si>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</si>
  <si>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</si>
  <si>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</si>
  <si>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</si>
  <si>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</si>
  <si>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</si>
  <si>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</si>
  <si>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</si>
  <si>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</si>
  <si>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</si>
  <si>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</si>
  <si>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</si>
  <si>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</si>
  <si>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</si>
  <si>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</si>
  <si>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</si>
  <si>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</si>
  <si>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</si>
  <si>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</si>
  <si>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</si>
  <si>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</si>
  <si>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</si>
  <si>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</si>
  <si>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</si>
  <si>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</si>
  <si>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</si>
  <si>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</si>
  <si>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</si>
  <si>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</si>
  <si>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</si>
  <si>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</si>
  <si>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</si>
  <si>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</si>
  <si>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</si>
  <si>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</si>
  <si>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</si>
  <si>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</si>
  <si>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</si>
  <si>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</si>
  <si>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</si>
  <si>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</si>
  <si>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</si>
  <si>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</si>
  <si>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</si>
  <si>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</si>
  <si>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</si>
  <si>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</si>
  <si>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</si>
  <si>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</si>
  <si>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</si>
  <si>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</si>
  <si>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</si>
  <si>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</si>
  <si>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</si>
  <si>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</si>
  <si>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</si>
  <si>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</si>
  <si>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</si>
  <si>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</si>
  <si>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</si>
  <si>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</si>
  <si>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</si>
  <si>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</si>
  <si>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</si>
  <si>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</si>
  <si>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</si>
  <si>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</si>
  <si>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</si>
  <si>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</si>
  <si>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</si>
  <si>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</si>
  <si>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</si>
  <si>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</si>
  <si>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</si>
  <si>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</si>
  <si>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</si>
  <si>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</si>
  <si>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</si>
  <si>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</si>
  <si>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</si>
  <si>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</si>
  <si>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</si>
  <si>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</si>
  <si>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</si>
  <si>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</si>
  <si>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</si>
  <si>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</si>
  <si>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</si>
  <si>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</si>
  <si>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</si>
  <si>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</si>
  <si>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</si>
  <si>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</si>
  <si>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</si>
  <si>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</si>
  <si>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</si>
  <si>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</si>
  <si>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</si>
  <si>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</si>
  <si>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</si>
  <si>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</si>
  <si>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</si>
  <si>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</si>
  <si>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</si>
  <si>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</si>
  <si>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</si>
  <si>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</si>
  <si>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</si>
  <si>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</si>
  <si>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</si>
  <si>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</si>
  <si>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</si>
  <si>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</si>
  <si>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</si>
  <si>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</si>
  <si>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</si>
  <si>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</si>
  <si>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</si>
  <si>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</si>
  <si>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</si>
  <si>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</si>
  <si>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</si>
  <si>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</si>
  <si>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</si>
  <si>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</si>
  <si>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</si>
  <si>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</si>
  <si>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</si>
  <si>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</si>
  <si>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</si>
  <si>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</si>
  <si>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</si>
  <si>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</si>
  <si>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</si>
  <si>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</si>
  <si>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</si>
  <si>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</si>
  <si>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</si>
  <si>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</si>
  <si>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</si>
  <si>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</si>
  <si>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</si>
  <si>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</si>
  <si>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</si>
  <si>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</si>
  <si>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</si>
  <si>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</si>
  <si>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</si>
  <si>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</si>
  <si>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</si>
  <si>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</si>
  <si>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</si>
  <si>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</si>
  <si>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</si>
  <si>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</si>
  <si>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</si>
  <si>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</si>
  <si>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</si>
  <si>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</si>
  <si>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</si>
  <si>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</si>
  <si>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</si>
  <si>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</si>
  <si>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</si>
  <si>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</si>
  <si>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</si>
  <si>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</si>
  <si>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</si>
  <si>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</si>
  <si>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</si>
  <si>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</si>
  <si>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</si>
  <si>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</si>
  <si>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</si>
  <si>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</si>
  <si>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</si>
  <si>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</si>
  <si>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</si>
  <si>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</si>
  <si>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</si>
  <si>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</si>
  <si>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</si>
  <si>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</si>
  <si>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</si>
  <si>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</si>
  <si>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</si>
  <si>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</si>
  <si>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</si>
  <si>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</si>
  <si>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</si>
  <si>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</si>
  <si>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</si>
  <si>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</si>
  <si>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</si>
  <si>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</si>
  <si>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</si>
  <si>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</si>
  <si>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</si>
  <si>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</si>
  <si>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</si>
  <si>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</si>
  <si>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</si>
  <si>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</si>
  <si>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</si>
  <si>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</si>
  <si>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</si>
  <si>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</si>
  <si>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</si>
  <si>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</si>
  <si>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</si>
  <si>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</si>
  <si>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</si>
  <si>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</si>
  <si>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</si>
  <si>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</si>
  <si>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</si>
  <si>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</si>
  <si>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</si>
  <si>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</si>
  <si>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</si>
  <si>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</si>
  <si>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</si>
  <si>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</si>
  <si>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</si>
  <si>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</si>
  <si>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</si>
  <si>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</si>
  <si>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</si>
  <si>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</si>
  <si>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</si>
  <si>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</si>
  <si>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</si>
  <si>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</si>
  <si>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</si>
  <si>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</si>
  <si>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</si>
  <si>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</si>
  <si>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</si>
  <si>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</si>
  <si>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</si>
  <si>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</si>
  <si>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</si>
  <si>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</si>
  <si>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</si>
  <si>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</si>
  <si>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</si>
  <si>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</si>
  <si>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</si>
  <si>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</si>
  <si>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</si>
  <si>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</si>
  <si>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</si>
  <si>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</si>
  <si>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</si>
  <si>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</si>
  <si>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</si>
  <si>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</si>
  <si>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</si>
  <si>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</si>
  <si>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</si>
  <si>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</si>
  <si>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</si>
  <si>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</si>
  <si>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</si>
  <si>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</si>
  <si>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</si>
  <si>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</si>
  <si>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</si>
  <si>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</si>
  <si>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</si>
  <si>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</si>
  <si>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</si>
  <si>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</si>
  <si>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</si>
  <si>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</si>
  <si>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</si>
  <si>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</si>
  <si>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</si>
  <si>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</si>
  <si>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</si>
  <si>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</si>
  <si>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</si>
  <si>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</si>
  <si>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</si>
  <si>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</si>
  <si>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</si>
  <si>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</si>
  <si>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</si>
  <si>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</si>
  <si>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</si>
  <si>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</si>
  <si>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</si>
  <si>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</si>
  <si>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</si>
  <si>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</si>
  <si>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</si>
  <si>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</si>
  <si>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</si>
  <si>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</si>
  <si>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</si>
  <si>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</si>
  <si>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</si>
  <si>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</si>
  <si>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</si>
  <si>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</si>
  <si>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</si>
  <si>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</si>
  <si>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</si>
  <si>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</si>
  <si>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</si>
  <si>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</si>
  <si>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</si>
  <si>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</si>
  <si>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</si>
  <si>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</si>
  <si>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</si>
  <si>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</si>
  <si>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</si>
  <si>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</si>
  <si>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</si>
  <si>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</si>
  <si>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</si>
  <si>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</si>
  <si>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</si>
  <si>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</si>
  <si>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</si>
  <si>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</si>
  <si>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</si>
  <si>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</si>
  <si>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</si>
  <si>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</si>
  <si>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</si>
  <si>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</si>
  <si>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</si>
  <si>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</si>
  <si>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</si>
  <si>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</si>
  <si>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</si>
  <si>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</si>
  <si>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</si>
  <si>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</si>
  <si>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</si>
  <si>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</si>
  <si>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</si>
  <si>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</si>
  <si>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</si>
  <si>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</si>
  <si>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</si>
  <si>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</si>
  <si>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</si>
  <si>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</si>
  <si>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</si>
  <si>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</si>
  <si>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</si>
  <si>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</si>
  <si>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</si>
  <si>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</si>
  <si>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</si>
  <si>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</si>
  <si>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</si>
  <si>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</si>
  <si>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</si>
  <si>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</si>
  <si>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</si>
  <si>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</si>
  <si>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</si>
  <si>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</si>
  <si>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</si>
  <si>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</si>
  <si>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</si>
  <si>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</si>
  <si>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</si>
  <si>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</si>
  <si>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</si>
  <si>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</si>
  <si>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</si>
  <si>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</si>
  <si>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</si>
  <si>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</si>
  <si>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</si>
  <si>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</si>
  <si>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</si>
  <si>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</si>
  <si>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</si>
  <si>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</si>
  <si>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</si>
  <si>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</si>
  <si>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</si>
  <si>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</si>
  <si>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</si>
  <si>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</si>
  <si>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</si>
  <si>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</si>
  <si>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</si>
  <si>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</si>
  <si>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</si>
  <si>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</si>
  <si>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</si>
  <si>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</si>
  <si>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</si>
  <si>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</si>
  <si>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</si>
  <si>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</si>
  <si>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</si>
  <si>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</si>
  <si>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</si>
  <si>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</si>
  <si>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</si>
  <si>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</si>
  <si>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</si>
  <si>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</si>
  <si>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</si>
  <si>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</si>
  <si>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</si>
  <si>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</si>
  <si>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</si>
  <si>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</si>
  <si>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</si>
  <si>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</si>
  <si>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</si>
  <si>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</si>
  <si>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</si>
  <si>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</si>
  <si>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</si>
  <si>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</si>
  <si>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</si>
  <si>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</si>
  <si>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</si>
  <si>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</si>
  <si>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</si>
  <si>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</si>
  <si>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</si>
  <si>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</si>
  <si>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</si>
  <si>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</si>
  <si>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</si>
  <si>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</si>
  <si>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</si>
  <si>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</si>
  <si>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</si>
  <si>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</si>
  <si>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</si>
  <si>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</si>
  <si>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</si>
  <si>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</si>
  <si>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</si>
  <si>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</si>
  <si>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</si>
  <si>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</si>
  <si>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</si>
  <si>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</si>
  <si>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</si>
  <si>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</si>
  <si>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</si>
  <si>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</si>
  <si>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</si>
  <si>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</si>
  <si>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</si>
  <si>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</si>
  <si>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</si>
  <si>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</si>
  <si>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</si>
  <si>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</si>
  <si>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</si>
  <si>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</si>
  <si>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</si>
  <si>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</si>
  <si>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</si>
  <si>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</si>
  <si>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</si>
  <si>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</si>
  <si>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</si>
  <si>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</si>
  <si>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</si>
  <si>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</si>
  <si>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</si>
  <si>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</si>
  <si>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</si>
  <si>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</si>
  <si>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</si>
  <si>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</si>
  <si>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</si>
  <si>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</si>
  <si>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</si>
  <si>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</si>
  <si>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</si>
  <si>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</si>
  <si>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</si>
  <si>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</si>
  <si>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</si>
  <si>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</si>
  <si>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</si>
  <si>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</si>
  <si>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</si>
  <si>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</si>
  <si>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</si>
  <si>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</si>
  <si>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</si>
  <si>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</si>
  <si>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</si>
  <si>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</si>
  <si>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</si>
  <si>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</si>
  <si>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</si>
  <si>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</si>
  <si>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</si>
  <si>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</si>
  <si>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</si>
  <si>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</si>
  <si>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</si>
  <si>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</si>
  <si>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</si>
  <si>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</si>
  <si>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</si>
  <si>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</si>
  <si>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</si>
  <si>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</si>
  <si>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</si>
  <si>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</si>
  <si>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</si>
  <si>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</si>
  <si>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</si>
  <si>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</si>
  <si>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</si>
  <si>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</si>
  <si>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</si>
  <si>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</si>
  <si>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</si>
  <si>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</si>
  <si>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</si>
  <si>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</si>
  <si>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</si>
  <si>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</si>
  <si>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</si>
  <si>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</si>
  <si>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</si>
  <si>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</si>
  <si>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</si>
  <si>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</si>
  <si>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</si>
  <si>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</si>
  <si>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</si>
  <si>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</si>
  <si>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</si>
  <si>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</si>
  <si>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</si>
  <si>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</si>
  <si>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</si>
  <si>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</si>
  <si>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</si>
  <si>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</si>
  <si>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</si>
  <si>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</si>
  <si>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</si>
  <si>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</si>
  <si>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</si>
  <si>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</si>
  <si>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</si>
  <si>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</si>
  <si>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</si>
  <si>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</si>
  <si>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</si>
  <si>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</si>
  <si>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</si>
  <si>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</si>
  <si>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</si>
  <si>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</si>
  <si>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</si>
  <si>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</si>
  <si>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</si>
  <si>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</si>
  <si>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</si>
  <si>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</si>
  <si>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</si>
  <si>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</si>
  <si>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</si>
  <si>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</si>
  <si>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</si>
  <si>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</si>
  <si>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</si>
  <si>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</si>
  <si>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</si>
  <si>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</si>
  <si>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</si>
  <si>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</si>
  <si>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</si>
  <si>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</si>
  <si>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</si>
  <si>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</si>
  <si>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</si>
  <si>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</si>
  <si>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</si>
  <si>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</si>
  <si>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</si>
  <si>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</si>
  <si>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</si>
  <si>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</si>
  <si>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</si>
  <si>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</si>
  <si>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</si>
  <si>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</si>
  <si>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</si>
  <si>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</si>
  <si>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</si>
  <si>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</si>
  <si>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</si>
  <si>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</si>
  <si>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</si>
  <si>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</si>
  <si>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</si>
  <si>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</si>
  <si>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</si>
  <si>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</si>
  <si>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</si>
  <si>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</si>
  <si>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</si>
  <si>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</si>
  <si>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</si>
  <si>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</si>
  <si>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</si>
  <si>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</si>
  <si>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</si>
  <si>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</si>
  <si>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</si>
  <si>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</si>
  <si>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</si>
  <si>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</si>
  <si>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</si>
  <si>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</si>
  <si>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</si>
  <si>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</si>
  <si>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</si>
  <si>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</si>
  <si>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</si>
  <si>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</si>
  <si>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</si>
  <si>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</si>
  <si>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</si>
  <si>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</si>
  <si>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</si>
  <si>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</si>
  <si>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</si>
  <si>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</si>
  <si>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</si>
  <si>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</si>
  <si>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</si>
  <si>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</si>
  <si>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</si>
  <si>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</si>
  <si>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</si>
  <si>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</si>
  <si>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</si>
  <si>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</si>
  <si>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</si>
  <si>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</si>
  <si>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</si>
  <si>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</si>
  <si>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</si>
  <si>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</si>
  <si>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</si>
  <si>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</si>
  <si>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</si>
  <si>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</si>
  <si>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</si>
  <si>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</si>
  <si>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</si>
  <si>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</si>
  <si>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</si>
  <si>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</si>
  <si>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</si>
  <si>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</si>
  <si>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</si>
  <si>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</si>
  <si>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</si>
  <si>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</si>
  <si>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</si>
  <si>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</si>
  <si>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</si>
  <si>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</si>
  <si>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</si>
  <si>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</si>
  <si>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</si>
  <si>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</si>
  <si>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</si>
  <si>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</si>
  <si>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</si>
  <si>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</si>
  <si>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</si>
  <si>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</si>
  <si>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</si>
  <si>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</si>
  <si>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</si>
  <si>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</si>
  <si>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</si>
  <si>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</si>
  <si>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</si>
  <si>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</si>
  <si>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</si>
  <si>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</si>
  <si>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</si>
  <si>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</si>
  <si>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</si>
  <si>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</si>
  <si>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</si>
  <si>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</si>
  <si>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</si>
  <si>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</si>
  <si>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</si>
  <si>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</si>
  <si>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</si>
  <si>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</si>
  <si>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</si>
  <si>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</si>
  <si>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</si>
  <si>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</si>
  <si>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</si>
  <si>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</si>
  <si>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</si>
  <si>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</si>
  <si>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</si>
  <si>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</si>
  <si>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</si>
  <si>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</si>
  <si>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</si>
  <si>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</si>
  <si>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</si>
  <si>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</si>
  <si>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</si>
  <si>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</si>
  <si>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</si>
  <si>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</si>
  <si>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</si>
  <si>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</si>
  <si>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</si>
  <si>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</si>
  <si>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</si>
  <si>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</si>
  <si>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</si>
  <si>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</si>
  <si>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</si>
  <si>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</si>
  <si>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</si>
  <si>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</si>
  <si>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</si>
  <si>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</si>
  <si>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</si>
  <si>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</si>
  <si>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</si>
  <si>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</si>
  <si>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</si>
  <si>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</si>
  <si>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</si>
  <si>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</si>
  <si>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</si>
  <si>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</si>
  <si>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</si>
  <si>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</si>
  <si>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</si>
  <si>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</si>
  <si>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</si>
  <si>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</si>
  <si>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</si>
  <si>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</si>
  <si>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</si>
  <si>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</si>
  <si>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</si>
  <si>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</si>
  <si>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</si>
  <si>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</si>
  <si>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</si>
  <si>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</si>
  <si>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</si>
  <si>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</si>
  <si>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</si>
  <si>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</si>
  <si>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</si>
  <si>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</si>
  <si>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</si>
  <si>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</si>
  <si>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</si>
  <si>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</si>
  <si>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</si>
  <si>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</si>
  <si>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</si>
  <si>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</si>
  <si>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</si>
  <si>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</si>
  <si>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</si>
  <si>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</si>
  <si>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</si>
  <si>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</si>
  <si>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</si>
  <si>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</si>
  <si>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</si>
  <si>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</si>
  <si>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</si>
  <si>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</si>
  <si>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</si>
  <si>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</si>
  <si>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</si>
  <si>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</si>
  <si>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</si>
  <si>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</si>
  <si>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</si>
  <si>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</si>
  <si>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</si>
  <si>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</si>
  <si>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</si>
  <si>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</si>
  <si>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</si>
  <si>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</si>
  <si>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</si>
  <si>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</si>
  <si>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</si>
  <si>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</si>
  <si>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</si>
  <si>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</si>
  <si>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</si>
  <si>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</si>
  <si>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</si>
  <si>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</si>
  <si>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</si>
  <si>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</si>
  <si>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</si>
  <si>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</si>
  <si>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</si>
  <si>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</si>
  <si>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</si>
  <si>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</si>
  <si>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</si>
  <si>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</si>
  <si>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</si>
  <si>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</si>
  <si>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</si>
  <si>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</si>
  <si>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</si>
  <si>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</si>
  <si>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</si>
  <si>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</si>
  <si>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</si>
  <si>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</si>
  <si>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</si>
  <si>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</si>
  <si>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</si>
  <si>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</si>
  <si>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</si>
  <si>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</si>
  <si>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</si>
  <si>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</si>
  <si>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</si>
  <si>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</si>
  <si>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</si>
  <si>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</si>
  <si>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</si>
  <si>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</si>
  <si>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</si>
  <si>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</si>
  <si>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</si>
  <si>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</si>
  <si>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</si>
  <si>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</si>
  <si>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</si>
  <si>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</si>
  <si>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</si>
  <si>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</si>
  <si>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</si>
  <si>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</si>
  <si>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</si>
  <si>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</si>
  <si>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</si>
  <si>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</si>
  <si>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</si>
  <si>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</si>
  <si>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</si>
  <si>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</si>
  <si>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</si>
  <si>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</si>
  <si>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</si>
  <si>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</si>
  <si>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</si>
  <si>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</si>
  <si>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</si>
  <si>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</si>
  <si>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</si>
  <si>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</si>
  <si>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</si>
  <si>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</si>
  <si>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</si>
  <si>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</si>
  <si>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</si>
  <si>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</si>
  <si>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</si>
  <si>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</si>
  <si>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</si>
  <si>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</si>
  <si>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</si>
  <si>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</si>
  <si>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</si>
  <si>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</si>
  <si>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</si>
  <si>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</si>
  <si>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</si>
  <si>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</si>
  <si>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</si>
  <si>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</si>
  <si>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</si>
  <si>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</si>
  <si>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</si>
  <si>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</si>
  <si>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</si>
  <si>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</si>
  <si>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</si>
  <si>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</si>
  <si>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</si>
  <si>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</si>
  <si>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</si>
  <si>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</si>
  <si>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</si>
  <si>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</si>
  <si>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</si>
  <si>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</si>
  <si>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</si>
  <si>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</si>
  <si>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</si>
  <si>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</si>
  <si>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</si>
  <si>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</si>
  <si>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</si>
  <si>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</si>
  <si>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</si>
  <si>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</si>
  <si>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</si>
  <si>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</si>
  <si>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</si>
  <si>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</si>
  <si>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</si>
  <si>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</si>
  <si>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</si>
  <si>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</si>
  <si>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</si>
  <si>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</si>
  <si>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</si>
  <si>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</si>
  <si>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</si>
  <si>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</si>
  <si>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</si>
  <si>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</si>
  <si>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</si>
  <si>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</si>
  <si>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</si>
  <si>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</si>
  <si>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</si>
  <si>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</si>
  <si>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</si>
  <si>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</si>
  <si>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</si>
  <si>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</si>
  <si>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</si>
  <si>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</si>
  <si>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</si>
  <si>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</si>
  <si>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</si>
  <si>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</si>
  <si>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</si>
  <si>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</si>
  <si>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</si>
  <si>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</si>
  <si>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</si>
  <si>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</si>
  <si>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</si>
  <si>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</si>
  <si>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</si>
  <si>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</si>
  <si>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</si>
  <si>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</si>
  <si>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</si>
  <si>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</si>
  <si>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</si>
  <si>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</si>
  <si>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</si>
  <si>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</si>
  <si>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</si>
  <si>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</si>
  <si>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</si>
  <si>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</si>
  <si>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</si>
  <si>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</si>
  <si>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</si>
  <si>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</si>
  <si>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</si>
  <si>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</si>
  <si>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</si>
  <si>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</si>
  <si>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</si>
  <si>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</si>
  <si>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</si>
  <si>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</si>
  <si>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</si>
  <si>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</si>
  <si>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</si>
  <si>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</si>
  <si>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</si>
  <si>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</si>
  <si>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</si>
  <si>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</si>
  <si>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</si>
  <si>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</si>
  <si>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</si>
  <si>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</si>
  <si>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</si>
  <si>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</si>
  <si>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</si>
  <si>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</si>
  <si>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</si>
  <si>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</si>
  <si>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</si>
  <si>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</si>
  <si>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</si>
  <si>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</si>
  <si>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</si>
  <si>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</si>
  <si>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</si>
  <si>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</si>
  <si>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</si>
  <si>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</si>
  <si>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</si>
  <si>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</si>
  <si>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</si>
  <si>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</si>
  <si>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</si>
  <si>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</si>
  <si>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</si>
  <si>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</si>
  <si>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</si>
  <si>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</si>
  <si>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</si>
  <si>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</si>
  <si>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</si>
  <si>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</si>
  <si>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</si>
  <si>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</si>
  <si>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</si>
  <si>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</si>
  <si>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</si>
  <si>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</si>
  <si>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</si>
  <si>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</si>
  <si>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</si>
  <si>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</si>
  <si>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</si>
  <si>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</si>
  <si>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</si>
  <si>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</si>
  <si>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</si>
  <si>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</si>
  <si>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</si>
  <si>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</si>
  <si>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</si>
  <si>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</si>
  <si>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</si>
  <si>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</si>
  <si>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</si>
  <si>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</si>
  <si>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</si>
  <si>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</si>
  <si>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</si>
  <si>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</si>
  <si>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</si>
  <si>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</si>
  <si>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</si>
  <si>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</si>
  <si>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</si>
  <si>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</si>
  <si>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</si>
  <si>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</si>
  <si>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</si>
  <si>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</si>
  <si>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</si>
  <si>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</si>
  <si>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</si>
  <si>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</si>
  <si>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</si>
  <si>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</si>
  <si>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</si>
  <si>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</si>
  <si>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</si>
  <si>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</si>
  <si>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</si>
  <si>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</si>
  <si>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</si>
  <si>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</si>
  <si>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</si>
  <si>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</si>
  <si>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</si>
  <si>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</si>
  <si>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</si>
  <si>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</si>
  <si>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</si>
  <si>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</si>
  <si>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</si>
  <si>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</si>
  <si>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</si>
  <si>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</si>
  <si>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</si>
  <si>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</si>
  <si>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</si>
  <si>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</si>
  <si>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</si>
  <si>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</si>
  <si>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</si>
  <si>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</si>
  <si>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</si>
  <si>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</si>
  <si>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</si>
  <si>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</si>
  <si>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</si>
  <si>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</si>
  <si>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</si>
  <si>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</si>
  <si>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</si>
  <si>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</si>
  <si>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</si>
  <si>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</si>
  <si>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</si>
  <si>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</si>
  <si>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</si>
  <si>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</si>
  <si>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</si>
  <si>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</si>
  <si>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</si>
  <si>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</si>
  <si>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</si>
  <si>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</si>
  <si>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</si>
  <si>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</si>
  <si>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</si>
  <si>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</si>
  <si>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</si>
  <si>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</si>
  <si>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</si>
  <si>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</si>
  <si>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</si>
  <si>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</si>
  <si>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</si>
  <si>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</si>
  <si>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</si>
  <si>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</si>
  <si>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</si>
  <si>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</si>
  <si>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</si>
  <si>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</si>
  <si>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</si>
  <si>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</si>
  <si>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</si>
  <si>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</si>
  <si>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</si>
  <si>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</si>
  <si>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</si>
  <si>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</si>
  <si>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</si>
  <si>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</si>
  <si>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</si>
  <si>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</si>
  <si>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</si>
  <si>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</si>
  <si>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</si>
  <si>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</si>
  <si>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</si>
  <si>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</si>
  <si>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</si>
  <si>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</si>
  <si>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</si>
  <si>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</si>
  <si>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</si>
  <si>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</si>
  <si>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</si>
  <si>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</si>
  <si>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</si>
  <si>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</si>
  <si>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</si>
  <si>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</si>
  <si>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</si>
  <si>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</si>
  <si>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</si>
  <si>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</si>
  <si>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</si>
  <si>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</si>
  <si>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</si>
  <si>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</si>
  <si>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</si>
  <si>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</si>
  <si>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</si>
  <si>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</si>
  <si>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</si>
  <si>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</si>
  <si>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</si>
  <si>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</si>
  <si>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</si>
  <si>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</si>
  <si>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</si>
  <si>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</si>
  <si>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</si>
  <si>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</si>
  <si>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</si>
  <si>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</si>
  <si>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</si>
  <si>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</si>
  <si>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</si>
  <si>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</si>
  <si>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</si>
  <si>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</si>
  <si>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</si>
  <si>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</si>
  <si>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</si>
  <si>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</si>
  <si>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</si>
  <si>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</si>
  <si>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</si>
  <si>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</si>
  <si>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</si>
  <si>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</si>
  <si>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</si>
  <si>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</si>
  <si>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</si>
  <si>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</si>
  <si>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</si>
  <si>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</si>
  <si>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</si>
  <si>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</si>
  <si>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</si>
  <si>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</si>
  <si>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</si>
  <si>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</si>
  <si>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</si>
  <si>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</si>
  <si>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</si>
  <si>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</si>
  <si>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</si>
  <si>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</si>
  <si>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</si>
  <si>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</si>
  <si>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</si>
  <si>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</si>
  <si>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</si>
  <si>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</si>
  <si>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</si>
  <si>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</si>
  <si>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</si>
  <si>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</si>
  <si>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</si>
  <si>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</si>
  <si>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</si>
  <si>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</si>
  <si>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</si>
  <si>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</si>
  <si>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</si>
  <si>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</si>
  <si>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</si>
  <si>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</si>
  <si>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</si>
  <si>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</si>
  <si>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</si>
  <si>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</si>
  <si>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</si>
  <si>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</si>
  <si>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</si>
  <si>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</si>
  <si>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</si>
  <si>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</si>
  <si>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</si>
  <si>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</si>
  <si>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</si>
  <si>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</si>
  <si>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</si>
  <si>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</si>
  <si>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</si>
  <si>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</si>
  <si>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</si>
  <si>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</si>
  <si>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</si>
  <si>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</si>
  <si>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</si>
  <si>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</si>
  <si>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</si>
  <si>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</si>
  <si>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</si>
  <si>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</si>
  <si>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</si>
  <si>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</si>
  <si>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</si>
  <si>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</si>
  <si>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</si>
  <si>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</si>
  <si>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</si>
  <si>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</si>
  <si>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</si>
  <si>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</si>
  <si>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</si>
  <si>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</si>
  <si>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</si>
  <si>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</si>
  <si>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</si>
  <si>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</si>
  <si>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</si>
  <si>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</si>
  <si>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</si>
  <si>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</si>
  <si>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</si>
  <si>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</si>
  <si>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</si>
  <si>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</si>
  <si>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</si>
  <si>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</si>
  <si>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</si>
  <si>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</si>
  <si>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</si>
  <si>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</si>
  <si>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</si>
  <si>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</si>
  <si>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</si>
  <si>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</si>
  <si>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</si>
  <si>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</si>
  <si>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</si>
  <si>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</si>
  <si>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</si>
  <si>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</si>
  <si>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</si>
  <si>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</si>
  <si>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</si>
  <si>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</si>
  <si>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</si>
  <si>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</si>
  <si>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</si>
  <si>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</si>
  <si>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</si>
  <si>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</si>
  <si>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</si>
  <si>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</si>
  <si>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</si>
  <si>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</si>
  <si>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</si>
  <si>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</si>
  <si>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</si>
  <si>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</si>
  <si>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</si>
  <si>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</si>
  <si>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</si>
  <si>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</si>
  <si>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</si>
  <si>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</si>
  <si>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</si>
  <si>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</si>
  <si>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</si>
  <si>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</si>
  <si>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</si>
  <si>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</si>
  <si>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</si>
  <si>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</si>
  <si>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</si>
  <si>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</si>
  <si>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</si>
  <si>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</si>
  <si>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</si>
  <si>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</si>
  <si>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</si>
  <si>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</si>
  <si>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</si>
  <si>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</si>
  <si>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</si>
  <si>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</si>
  <si>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</si>
  <si>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</si>
  <si>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</si>
  <si>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</si>
  <si>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</si>
  <si>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</si>
  <si>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</si>
  <si>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</si>
  <si>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</si>
  <si>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</si>
  <si>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</si>
  <si>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</si>
  <si>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</si>
  <si>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</si>
  <si>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</si>
  <si>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</si>
  <si>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</si>
  <si>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</si>
  <si>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</si>
  <si>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</si>
  <si>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</si>
  <si>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</si>
  <si>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</si>
  <si>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</si>
  <si>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</si>
  <si>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</si>
  <si>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</si>
  <si>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</si>
  <si>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</si>
  <si>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</si>
  <si>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</si>
  <si>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</si>
  <si>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</si>
  <si>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</si>
  <si>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</si>
  <si>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</si>
  <si>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</si>
  <si>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</si>
  <si>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</si>
  <si>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</si>
  <si>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</si>
  <si>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</si>
  <si>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</si>
  <si>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</si>
  <si>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</si>
  <si>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</si>
  <si>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</si>
  <si>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</si>
  <si>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</si>
  <si>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</si>
  <si>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</si>
  <si>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</si>
  <si>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</si>
  <si>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</si>
  <si>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</si>
  <si>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</si>
  <si>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</si>
  <si>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</si>
  <si>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</si>
  <si>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</si>
  <si>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</si>
  <si>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</si>
  <si>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</si>
  <si>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</si>
  <si>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</si>
  <si>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</si>
  <si>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</si>
  <si>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</si>
  <si>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</si>
  <si>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</si>
  <si>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</si>
  <si>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</si>
  <si>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</si>
  <si>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</si>
  <si>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</si>
  <si>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</si>
  <si>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</si>
  <si>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</si>
  <si>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</si>
  <si>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</si>
  <si>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</si>
  <si>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</si>
  <si>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</si>
  <si>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</si>
  <si>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</si>
  <si>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</si>
  <si>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</si>
  <si>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</si>
  <si>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</si>
  <si>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</si>
  <si>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</si>
  <si>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</si>
  <si>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</si>
  <si>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</si>
  <si>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</si>
  <si>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</si>
  <si>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</si>
  <si>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</si>
  <si>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</si>
  <si>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</si>
  <si>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</si>
  <si>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</si>
  <si>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</si>
  <si>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</si>
  <si>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</si>
  <si>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</si>
  <si>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</si>
  <si>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</si>
  <si>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</si>
  <si>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</si>
  <si>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</si>
  <si>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</si>
  <si>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</si>
  <si>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</si>
  <si>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</si>
  <si>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</si>
  <si>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</si>
  <si>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</si>
  <si>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</si>
  <si>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</si>
  <si>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</si>
  <si>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</si>
  <si>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</si>
  <si>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</si>
  <si>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</si>
  <si>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</si>
  <si>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</si>
  <si>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</si>
  <si>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</si>
  <si>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</si>
  <si>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</si>
  <si>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</si>
  <si>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</si>
  <si>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</si>
  <si>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</si>
  <si>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</si>
  <si>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</si>
  <si>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</si>
  <si>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</si>
  <si>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</si>
  <si>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</si>
  <si>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</si>
  <si>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</si>
  <si>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</si>
  <si>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</si>
  <si>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</si>
  <si>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</si>
  <si>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</si>
  <si>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</si>
  <si>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</si>
  <si>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</si>
  <si>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</si>
  <si>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</si>
  <si>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</si>
  <si>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</si>
  <si>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</si>
  <si>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</si>
  <si>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</si>
  <si>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</si>
  <si>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</si>
  <si>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</si>
  <si>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</si>
  <si>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</si>
  <si>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</si>
  <si>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</si>
  <si>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</si>
  <si>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</si>
  <si>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</si>
  <si>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</si>
  <si>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</si>
  <si>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</si>
  <si>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</si>
  <si>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</si>
  <si>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</si>
  <si>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</si>
  <si>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</si>
  <si>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</si>
  <si>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</si>
  <si>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</si>
  <si>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</si>
  <si>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</si>
  <si>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</si>
  <si>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</si>
  <si>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</si>
  <si>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</si>
  <si>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</si>
  <si>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</si>
  <si>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</si>
  <si>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</si>
  <si>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</si>
  <si>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</si>
  <si>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</si>
  <si>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</si>
  <si>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</si>
  <si>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</si>
  <si>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</si>
  <si>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</si>
  <si>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</si>
  <si>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</si>
  <si>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</si>
  <si>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</si>
  <si>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</si>
  <si>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</si>
  <si>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</si>
  <si>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</si>
  <si>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</si>
  <si>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</si>
  <si>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</si>
  <si>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</si>
  <si>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</si>
  <si>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</si>
  <si>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</si>
  <si>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</si>
  <si>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</si>
  <si>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</si>
  <si>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</si>
  <si>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</si>
  <si>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</si>
  <si>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</si>
  <si>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</si>
  <si>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</si>
  <si>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</si>
  <si>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</si>
  <si>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</si>
  <si>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</si>
  <si>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</si>
  <si>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</si>
  <si>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</si>
  <si>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</si>
  <si>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</si>
  <si>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</si>
  <si>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</si>
  <si>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</si>
  <si>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</si>
  <si>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</si>
  <si>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</si>
  <si>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</si>
  <si>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</si>
  <si>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</si>
  <si>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</si>
  <si>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</si>
  <si>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</si>
  <si>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</si>
  <si>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</si>
  <si>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</si>
  <si>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</si>
  <si>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</si>
  <si>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</si>
  <si>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</si>
  <si>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</si>
  <si>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</si>
  <si>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</si>
  <si>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</si>
  <si>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</si>
  <si>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</si>
  <si>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</si>
  <si>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</si>
  <si>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</si>
  <si>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</si>
  <si>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</si>
  <si>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</si>
  <si>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</si>
  <si>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</si>
  <si>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</si>
  <si>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</si>
  <si>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</si>
  <si>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</si>
  <si>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</si>
  <si>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</si>
  <si>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</si>
  <si>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</si>
  <si>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</si>
  <si>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</si>
  <si>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</si>
  <si>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</si>
  <si>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</si>
  <si>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</si>
  <si>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</si>
  <si>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</si>
  <si>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</si>
  <si>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</si>
  <si>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</si>
  <si>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</si>
  <si>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</si>
  <si>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</si>
  <si>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</si>
  <si>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</si>
  <si>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</si>
  <si>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</si>
  <si>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</si>
  <si>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</si>
  <si>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</si>
  <si>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</si>
  <si>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</si>
  <si>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</si>
  <si>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</si>
  <si>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</si>
  <si>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</si>
  <si>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</si>
  <si>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</si>
  <si>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</si>
  <si>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</si>
  <si>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</si>
  <si>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</si>
  <si>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</si>
  <si>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</si>
  <si>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</si>
  <si>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</si>
  <si>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</si>
  <si>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</si>
  <si>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</si>
  <si>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</si>
  <si>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</si>
  <si>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</si>
  <si>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</si>
  <si>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</si>
  <si>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</si>
  <si>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</si>
  <si>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</si>
  <si>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</si>
  <si>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</si>
  <si>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</si>
  <si>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</si>
  <si>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</si>
  <si>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</si>
  <si>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</si>
  <si>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</si>
  <si>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</si>
  <si>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</si>
  <si>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</si>
  <si>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</si>
  <si>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</si>
  <si>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</si>
  <si>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</si>
  <si>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</si>
  <si>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</si>
  <si>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</si>
  <si>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</si>
  <si>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</si>
  <si>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</si>
  <si>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</si>
  <si>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</si>
  <si>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</si>
  <si>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</si>
  <si>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</si>
  <si>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</si>
  <si>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</si>
  <si>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</si>
  <si>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</si>
  <si>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</si>
  <si>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</si>
  <si>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</si>
  <si>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</si>
  <si>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</si>
  <si>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</si>
  <si>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</si>
  <si>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</si>
  <si>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</si>
  <si>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</si>
  <si>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</si>
  <si>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</si>
  <si>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</si>
  <si>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</si>
  <si>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</si>
  <si>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</si>
  <si>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</si>
  <si>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</si>
  <si>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</si>
  <si>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</si>
  <si>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</si>
  <si>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</si>
  <si>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</si>
  <si>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</si>
  <si>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</si>
  <si>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</si>
  <si>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</si>
  <si>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</si>
  <si>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</si>
  <si>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</si>
  <si>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</si>
  <si>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</si>
  <si>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</si>
  <si>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</si>
  <si>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</si>
  <si>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</si>
  <si>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</si>
  <si>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</si>
  <si>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</si>
  <si>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</si>
  <si>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</si>
  <si>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</si>
  <si>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</si>
  <si>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</si>
  <si>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</si>
  <si>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</si>
  <si>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</si>
  <si>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</si>
  <si>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</si>
  <si>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</si>
  <si>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</si>
  <si>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</si>
  <si>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</si>
  <si>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</si>
  <si>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</si>
  <si>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</si>
  <si>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</si>
  <si>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</si>
  <si>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</si>
  <si>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</si>
  <si>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</si>
  <si>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</si>
  <si>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</si>
  <si>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</si>
  <si>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</si>
  <si>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</si>
  <si>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</si>
  <si>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</si>
  <si>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</si>
  <si>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</si>
  <si>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</si>
  <si>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</si>
  <si>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</si>
  <si>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</si>
  <si>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</si>
  <si>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</si>
  <si>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</si>
  <si>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</si>
  <si>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</si>
  <si>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</si>
  <si>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</si>
  <si>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</si>
  <si>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</si>
  <si>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</si>
  <si>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</si>
  <si>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</si>
  <si>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</si>
  <si>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</si>
  <si>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</si>
  <si>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</si>
  <si>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</si>
  <si>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</si>
  <si>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</si>
  <si>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</si>
  <si>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</si>
  <si>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</si>
  <si>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</si>
  <si>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</si>
  <si>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</si>
  <si>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</si>
  <si>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</si>
  <si>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</si>
  <si>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</si>
  <si>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</si>
  <si>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</si>
  <si>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</si>
  <si>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</si>
  <si>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</si>
  <si>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</si>
  <si>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</si>
  <si>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</si>
  <si>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</si>
  <si>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</si>
  <si>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</si>
  <si>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</si>
  <si>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</si>
  <si>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</si>
  <si>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</si>
  <si>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</si>
  <si>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</si>
  <si>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</si>
  <si>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</si>
  <si>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</si>
  <si>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</si>
  <si>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</si>
  <si>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</si>
  <si>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</si>
  <si>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</si>
  <si>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</si>
  <si>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</si>
  <si>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</si>
  <si>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</si>
  <si>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</si>
  <si>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</si>
  <si>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</si>
  <si>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</si>
  <si>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</si>
  <si>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</si>
  <si>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</si>
  <si>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</si>
  <si>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</si>
  <si>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</si>
  <si>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</si>
  <si>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</si>
  <si>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</si>
  <si>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</si>
  <si>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</si>
  <si>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</si>
  <si>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</si>
  <si>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</si>
  <si>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</si>
  <si>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</si>
  <si>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</si>
  <si>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</si>
  <si>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</si>
  <si>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</si>
  <si>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</si>
  <si>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</si>
  <si>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</si>
  <si>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</si>
  <si>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</si>
  <si>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</si>
  <si>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</si>
  <si>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</si>
  <si>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</si>
  <si>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</si>
  <si>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</si>
  <si>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</si>
  <si>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</si>
  <si>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</si>
  <si>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</si>
  <si>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</si>
  <si>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</si>
  <si>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</si>
  <si>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</si>
  <si>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</si>
  <si>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</si>
  <si>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</si>
  <si>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</si>
  <si>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</si>
  <si>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</si>
  <si>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</si>
  <si>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</si>
  <si>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</si>
  <si>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</si>
  <si>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</si>
  <si>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</si>
  <si>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</si>
  <si>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</si>
  <si>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</si>
  <si>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</si>
  <si>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</si>
  <si>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</si>
  <si>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</si>
  <si>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</si>
  <si>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</si>
  <si>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</si>
  <si>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</si>
  <si>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</si>
  <si>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</si>
  <si>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</si>
  <si>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</si>
  <si>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</si>
  <si>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</si>
  <si>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</si>
  <si>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</si>
  <si>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</si>
  <si>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</si>
  <si>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</si>
  <si>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</si>
  <si>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</si>
  <si>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</si>
  <si>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</si>
  <si>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</si>
  <si>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</si>
  <si>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</si>
  <si>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</si>
  <si>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</si>
  <si>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</si>
  <si>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</si>
  <si>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</si>
  <si>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</si>
  <si>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</si>
  <si>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</si>
  <si>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</si>
  <si>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</si>
  <si>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</si>
  <si>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</si>
  <si>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</si>
  <si>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</si>
  <si>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</si>
  <si>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</si>
  <si>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</si>
  <si>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</si>
  <si>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</si>
  <si>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</si>
  <si>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</si>
  <si>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</si>
  <si>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</si>
  <si>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</si>
  <si>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</si>
  <si>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</si>
  <si>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</si>
  <si>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</si>
  <si>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</si>
  <si>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</si>
  <si>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</si>
  <si>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</si>
  <si>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</si>
  <si>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</si>
  <si>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</si>
  <si>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</si>
  <si>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</si>
  <si>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</si>
  <si>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</si>
  <si>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</si>
  <si>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</si>
  <si>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</si>
  <si>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</si>
  <si>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</si>
  <si>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</si>
  <si>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</si>
  <si>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</si>
  <si>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</si>
  <si>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</si>
  <si>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</si>
  <si>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</si>
  <si>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</si>
  <si>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</si>
  <si>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</si>
  <si>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</si>
  <si>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</si>
  <si>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</si>
  <si>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</si>
  <si>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</si>
  <si>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</si>
  <si>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</si>
  <si>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</si>
  <si>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</si>
  <si>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</si>
  <si>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</si>
  <si>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</si>
  <si>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</si>
  <si>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</si>
  <si>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</si>
  <si>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</si>
  <si>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</si>
  <si>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</si>
  <si>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</si>
  <si>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</si>
  <si>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</si>
  <si>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</si>
  <si>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</si>
  <si>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</si>
  <si>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</si>
  <si>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</si>
  <si>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</si>
  <si>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</si>
  <si>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</si>
  <si>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</si>
  <si>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</si>
  <si>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</si>
  <si>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</si>
  <si>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</si>
  <si>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</si>
  <si>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</si>
  <si>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</si>
  <si>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</si>
  <si>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</si>
  <si>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</si>
  <si>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</si>
  <si>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</si>
  <si>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</si>
  <si>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</si>
  <si>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</si>
  <si>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</si>
  <si>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</si>
  <si>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</si>
  <si>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</si>
  <si>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</si>
  <si>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</si>
  <si>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</si>
  <si>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</si>
  <si>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</si>
  <si>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</si>
  <si>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</si>
  <si>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</si>
  <si>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</si>
  <si>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</si>
  <si>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</si>
  <si>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</si>
  <si>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</si>
  <si>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</si>
  <si>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</si>
  <si>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</si>
  <si>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</si>
  <si>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</si>
  <si>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</si>
  <si>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</si>
  <si>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</si>
  <si>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</si>
  <si>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</si>
  <si>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</si>
  <si>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</si>
  <si>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</si>
  <si>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</si>
  <si>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</si>
  <si>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</si>
  <si>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</si>
  <si>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</si>
  <si>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</si>
  <si>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</si>
  <si>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</si>
  <si>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</si>
  <si>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</si>
  <si>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</si>
  <si>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</si>
  <si>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</si>
  <si>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</si>
  <si>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</si>
  <si>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</si>
  <si>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</si>
  <si>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</si>
  <si>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</si>
  <si>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</si>
  <si>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</si>
  <si>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</si>
  <si>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</si>
  <si>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</si>
  <si>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</si>
  <si>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</si>
  <si>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</si>
  <si>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</si>
  <si>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</si>
  <si>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</si>
  <si>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</si>
  <si>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</si>
  <si>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</si>
  <si>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</si>
  <si>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</si>
  <si>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</si>
  <si>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</si>
  <si>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</si>
  <si>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</si>
  <si>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</si>
  <si>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</si>
  <si>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</si>
  <si>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</si>
  <si>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</si>
  <si>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</si>
  <si>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</si>
  <si>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</si>
  <si>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</si>
  <si>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</si>
  <si>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</si>
  <si>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</si>
  <si>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</si>
  <si>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</si>
  <si>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</si>
  <si>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</si>
  <si>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</si>
  <si>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</si>
  <si>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</si>
  <si>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</si>
  <si>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</si>
  <si>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</si>
  <si>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</si>
  <si>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</si>
  <si>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</si>
  <si>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</si>
  <si>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</si>
  <si>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</si>
  <si>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</si>
  <si>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</si>
  <si>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</si>
  <si>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</si>
  <si>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</si>
  <si>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</si>
  <si>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</si>
  <si>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</si>
  <si>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</si>
  <si>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</si>
  <si>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</si>
  <si>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</si>
  <si>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</si>
  <si>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</si>
  <si>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</si>
  <si>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</si>
  <si>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</si>
  <si>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</si>
  <si>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</si>
  <si>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</si>
  <si>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</si>
  <si>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</si>
  <si>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</si>
  <si>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</si>
  <si>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</si>
  <si>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</si>
  <si>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</si>
  <si>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</si>
  <si>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</si>
  <si>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</si>
  <si>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</si>
  <si>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</si>
  <si>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</si>
  <si>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</si>
  <si>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</si>
  <si>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</si>
  <si>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</si>
  <si>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</si>
  <si>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</si>
  <si>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</si>
  <si>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</si>
  <si>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</si>
  <si>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</si>
  <si>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</si>
  <si>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</si>
  <si>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</si>
  <si>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</si>
  <si>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</si>
  <si>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</si>
  <si>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</si>
  <si>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</si>
  <si>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</si>
  <si>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</si>
  <si>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</si>
  <si>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</si>
  <si>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</si>
  <si>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</si>
  <si>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</si>
  <si>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</si>
  <si>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</si>
  <si>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</si>
  <si>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</si>
  <si>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</si>
  <si>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</si>
  <si>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</si>
  <si>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</si>
  <si>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</si>
  <si>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</si>
  <si>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</si>
  <si>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</si>
  <si>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</si>
  <si>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</si>
  <si>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</si>
  <si>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</si>
  <si>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</si>
  <si>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</si>
  <si>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</si>
  <si>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</si>
  <si>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</si>
  <si>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</si>
  <si>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</si>
  <si>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</si>
  <si>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</si>
  <si>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</si>
  <si>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</si>
  <si>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</si>
  <si>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</si>
  <si>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</si>
  <si>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</si>
  <si>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</si>
  <si>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</si>
  <si>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</si>
  <si>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</si>
  <si>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</si>
  <si>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</si>
  <si>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</si>
  <si>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</si>
  <si>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</si>
  <si>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</si>
  <si>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</si>
  <si>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</si>
  <si>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</si>
  <si>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</si>
  <si>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</si>
  <si>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</si>
  <si>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</si>
  <si>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</si>
  <si>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</si>
  <si>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</si>
  <si>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</si>
  <si>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</si>
  <si>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</si>
  <si>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</si>
  <si>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</si>
  <si>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</si>
  <si>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</si>
  <si>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</si>
  <si>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</si>
  <si>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</si>
  <si>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</si>
  <si>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</si>
  <si>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</si>
  <si>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</si>
  <si>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</si>
  <si>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</si>
  <si>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</si>
  <si>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</si>
  <si>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</si>
  <si>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</si>
  <si>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</si>
  <si>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</si>
  <si>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</si>
  <si>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</si>
  <si>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</si>
  <si>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</si>
  <si>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</si>
  <si>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</si>
  <si>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</si>
  <si>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</si>
  <si>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</si>
  <si>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</si>
  <si>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</si>
  <si>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</si>
  <si>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</si>
  <si>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</si>
  <si>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</si>
  <si>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</si>
  <si>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</si>
  <si>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</si>
  <si>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</si>
  <si>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</si>
  <si>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</si>
  <si>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</si>
  <si>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</si>
  <si>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</si>
  <si>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</si>
  <si>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</si>
  <si>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</si>
  <si>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</si>
  <si>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</si>
  <si>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</si>
  <si>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</si>
  <si>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</si>
  <si>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</si>
  <si>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</si>
  <si>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</si>
  <si>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</si>
  <si>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</si>
  <si>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</si>
  <si>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</si>
  <si>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</si>
  <si>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</si>
  <si>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</si>
  <si>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</si>
  <si>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</si>
  <si>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</si>
  <si>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</si>
  <si>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</si>
  <si>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</si>
  <si>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</si>
  <si>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</si>
  <si>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</si>
  <si>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</si>
  <si>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</si>
  <si>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</si>
  <si>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</si>
  <si>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</si>
  <si>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</si>
  <si>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</si>
  <si>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</si>
  <si>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</si>
  <si>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</si>
  <si>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</si>
  <si>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</si>
  <si>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</si>
  <si>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</si>
  <si>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</si>
  <si>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</si>
  <si>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</si>
  <si>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</si>
  <si>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</si>
  <si>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</si>
  <si>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</si>
  <si>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</si>
  <si>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</si>
  <si>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</si>
  <si>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</si>
  <si>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</si>
  <si>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</si>
  <si>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</si>
  <si>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</si>
  <si>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</si>
  <si>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</si>
  <si>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</si>
  <si>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</si>
  <si>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</si>
  <si>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</si>
  <si>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</si>
  <si>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</si>
  <si>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</si>
  <si>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</si>
  <si>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</si>
  <si>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</si>
  <si>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</si>
  <si>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</si>
  <si>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</si>
  <si>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</si>
  <si>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</si>
  <si>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</si>
  <si>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</si>
  <si>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</si>
  <si>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</si>
  <si>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</si>
  <si>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</si>
  <si>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</si>
  <si>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</si>
  <si>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</si>
  <si>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</si>
  <si>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</si>
  <si>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</si>
  <si>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</si>
  <si>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</si>
  <si>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</si>
  <si>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</si>
  <si>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</si>
  <si>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</si>
  <si>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</si>
  <si>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</si>
  <si>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</si>
  <si>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</si>
  <si>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</si>
  <si>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</si>
  <si>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</si>
  <si>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</si>
  <si>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</si>
  <si>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</si>
  <si>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</si>
  <si>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</si>
  <si>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</si>
  <si>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</si>
  <si>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</si>
  <si>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</si>
  <si>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</si>
  <si>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</si>
  <si>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</si>
  <si>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</si>
  <si>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</si>
  <si>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</si>
  <si>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</si>
  <si>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</si>
  <si>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</si>
  <si>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</si>
  <si>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</si>
  <si>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</si>
  <si>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</si>
  <si>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</si>
  <si>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</si>
  <si>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</si>
  <si>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</si>
  <si>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</si>
  <si>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</si>
  <si>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</si>
  <si>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</si>
  <si>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</si>
  <si>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</si>
  <si>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</si>
  <si>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</si>
  <si>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</si>
  <si>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</si>
  <si>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</si>
  <si>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</si>
  <si>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</si>
  <si>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</si>
  <si>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</si>
  <si>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</si>
  <si>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</si>
  <si>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</si>
  <si>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</si>
  <si>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</si>
  <si>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</si>
  <si>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</si>
  <si>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</si>
  <si>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</si>
  <si>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</si>
  <si>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</si>
  <si>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</si>
  <si>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</si>
  <si>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</si>
  <si>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</si>
  <si>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</si>
  <si>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</si>
  <si>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</si>
  <si>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</si>
  <si>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</si>
  <si>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</si>
  <si>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</si>
  <si>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</si>
  <si>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</si>
  <si>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</si>
  <si>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</si>
  <si>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</si>
  <si>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</si>
  <si>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</si>
  <si>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</si>
  <si>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</si>
  <si>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</si>
  <si>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</si>
  <si>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</si>
  <si>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</si>
  <si>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</si>
  <si>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</si>
  <si>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</si>
  <si>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</si>
  <si>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</si>
  <si>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</si>
  <si>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</si>
  <si>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</si>
  <si>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</si>
  <si>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</si>
  <si>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</si>
  <si>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</si>
  <si>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</si>
  <si>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</si>
  <si>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</si>
  <si>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</si>
  <si>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</si>
  <si>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</si>
  <si>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</si>
  <si>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</si>
  <si>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</si>
  <si>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</si>
  <si>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</si>
  <si>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</si>
  <si>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</si>
  <si>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</si>
  <si>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</si>
  <si>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</si>
  <si>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</si>
  <si>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</si>
  <si>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</si>
  <si>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</si>
  <si>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</si>
  <si>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</si>
  <si>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</si>
  <si>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</si>
  <si>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</si>
  <si>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</si>
  <si>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</si>
  <si>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</si>
  <si>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</si>
  <si>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</si>
  <si>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</si>
  <si>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</si>
  <si>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</si>
  <si>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</si>
  <si>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</si>
  <si>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</si>
  <si>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</si>
  <si>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</si>
  <si>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</si>
  <si>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</si>
  <si>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</si>
  <si>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</si>
  <si>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</si>
  <si>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</si>
  <si>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</si>
  <si>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</si>
  <si>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</si>
  <si>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</si>
  <si>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</si>
  <si>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</si>
  <si>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</si>
  <si>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</si>
  <si>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</si>
  <si>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</si>
  <si>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</si>
  <si>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</si>
  <si>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</si>
  <si>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</si>
  <si>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</si>
  <si>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</si>
  <si>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</si>
  <si>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</si>
  <si>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</si>
  <si>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</si>
  <si>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</si>
  <si>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</si>
  <si>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</si>
  <si>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</si>
  <si>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</si>
  <si>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</si>
  <si>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</si>
  <si>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</si>
  <si>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</si>
  <si>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</si>
  <si>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</si>
  <si>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</si>
  <si>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</si>
  <si>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</si>
  <si>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</si>
  <si>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</si>
  <si>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</si>
  <si>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</si>
  <si>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</si>
  <si>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</si>
  <si>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</si>
  <si>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</si>
  <si>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</si>
  <si>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</si>
  <si>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</si>
  <si>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</si>
  <si>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</si>
  <si>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</si>
  <si>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</si>
  <si>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</si>
  <si>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</si>
  <si>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</si>
  <si>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</si>
  <si>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</si>
  <si>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</si>
  <si>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</si>
  <si>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</si>
  <si>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</si>
  <si>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</si>
  <si>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</si>
  <si>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</si>
  <si>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</si>
  <si>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</si>
  <si>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</si>
  <si>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</si>
  <si>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</si>
  <si>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</si>
  <si>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</si>
  <si>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</si>
  <si>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</si>
  <si>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</si>
  <si>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</si>
  <si>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</si>
  <si>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</si>
  <si>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</si>
  <si>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</si>
  <si>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</si>
  <si>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</si>
  <si>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</si>
  <si>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</si>
  <si>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</si>
  <si>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</si>
  <si>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</si>
  <si>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</si>
  <si>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</si>
  <si>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</si>
  <si>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</si>
  <si>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</si>
  <si>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</si>
  <si>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</si>
  <si>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</si>
  <si>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</si>
  <si>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</si>
  <si>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</si>
  <si>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</si>
  <si>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</si>
  <si>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</si>
  <si>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</si>
  <si>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</si>
  <si>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</si>
  <si>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</si>
  <si>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</si>
  <si>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</si>
  <si>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</si>
  <si>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</si>
  <si>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</si>
  <si>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</si>
  <si>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</si>
  <si>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</si>
  <si>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</si>
  <si>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</si>
  <si>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</si>
  <si>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</si>
  <si>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</si>
  <si>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</si>
  <si>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</si>
  <si>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</si>
  <si>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</si>
  <si>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</si>
  <si>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</si>
  <si>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</si>
  <si>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</si>
  <si>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</si>
  <si>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</si>
  <si>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</si>
  <si>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</si>
  <si>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</si>
  <si>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</si>
  <si>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</si>
  <si>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</si>
  <si>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</si>
  <si>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</si>
  <si>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</si>
  <si>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</si>
  <si>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</si>
  <si>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</si>
  <si>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</si>
  <si>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</si>
  <si>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</si>
  <si>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</si>
  <si>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</si>
  <si>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</si>
  <si>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</si>
  <si>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</si>
  <si>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</si>
  <si>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</si>
  <si>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</si>
  <si>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</si>
  <si>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</si>
  <si>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</si>
  <si>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</si>
  <si>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</si>
  <si>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</si>
  <si>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</si>
  <si>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</si>
  <si>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</si>
  <si>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</si>
  <si>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</si>
  <si>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</si>
  <si>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</si>
  <si>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</si>
  <si>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</si>
  <si>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</si>
  <si>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</si>
  <si>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</si>
  <si>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</si>
  <si>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</si>
  <si>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</si>
  <si>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</si>
  <si>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</si>
  <si>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</si>
  <si>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</si>
  <si>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</si>
  <si>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</si>
  <si>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</si>
  <si>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</si>
  <si>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</si>
  <si>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</si>
  <si>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</si>
  <si>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</si>
  <si>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</si>
  <si>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</si>
  <si>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</si>
  <si>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</si>
  <si>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</si>
  <si>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</si>
  <si>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</si>
  <si>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</si>
  <si>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</si>
  <si>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</si>
  <si>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</si>
  <si>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</si>
  <si>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</si>
  <si>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</si>
  <si>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</si>
  <si>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</si>
  <si>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</si>
  <si>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</si>
  <si>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</si>
  <si>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</si>
  <si>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</si>
  <si>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</si>
  <si>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</si>
  <si>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</si>
  <si>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</si>
  <si>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</si>
  <si>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</si>
  <si>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</si>
  <si>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</si>
  <si>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</si>
  <si>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</si>
  <si>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</si>
  <si>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</si>
  <si>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</si>
  <si>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</si>
  <si>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</si>
  <si>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</si>
  <si>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</si>
  <si>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</si>
  <si>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</si>
  <si>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</si>
  <si>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</si>
  <si>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</si>
  <si>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</si>
  <si>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</si>
  <si>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</si>
  <si>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</si>
  <si>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</si>
  <si>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</si>
  <si>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</si>
  <si>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</si>
  <si>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</si>
  <si>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</si>
  <si>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</si>
  <si>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</si>
  <si>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</si>
  <si>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</si>
  <si>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</si>
  <si>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</si>
  <si>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</si>
  <si>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</si>
  <si>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</si>
  <si>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</si>
  <si>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</si>
  <si>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</si>
  <si>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</si>
  <si>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</si>
  <si>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</si>
  <si>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</si>
  <si>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</si>
  <si>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</si>
  <si>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</si>
  <si>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</si>
  <si>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</si>
  <si>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</si>
  <si>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</si>
  <si>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</si>
  <si>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</si>
  <si>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</si>
  <si>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</si>
  <si>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</si>
  <si>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</si>
  <si>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</si>
  <si>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</si>
  <si>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</si>
  <si>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</si>
  <si>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</si>
  <si>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</si>
  <si>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</si>
  <si>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</si>
  <si>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</si>
  <si>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</si>
  <si>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</si>
  <si>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</si>
  <si>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</si>
  <si>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</si>
  <si>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</si>
  <si>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</si>
  <si>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</si>
  <si>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</si>
  <si>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</si>
  <si>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</si>
  <si>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</si>
  <si>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</si>
  <si>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</si>
  <si>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</si>
  <si>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</si>
  <si>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</si>
  <si>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</si>
  <si>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</si>
  <si>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</si>
  <si>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</si>
  <si>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</si>
  <si>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</si>
  <si>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</si>
  <si>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</si>
  <si>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</si>
  <si>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</si>
  <si>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</si>
  <si>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</si>
  <si>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</si>
  <si>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</si>
  <si>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</si>
  <si>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</si>
  <si>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</si>
  <si>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</si>
  <si>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</si>
  <si>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</si>
  <si>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</si>
  <si>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</si>
  <si>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</si>
  <si>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</si>
  <si>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</si>
  <si>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</si>
  <si>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</si>
  <si>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</si>
  <si>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</si>
  <si>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</si>
  <si>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</si>
  <si>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</si>
  <si>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</si>
  <si>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</si>
  <si>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</si>
  <si>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</si>
  <si>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</si>
  <si>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</si>
  <si>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</si>
  <si>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</si>
  <si>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</si>
  <si>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</si>
  <si>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</si>
  <si>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</si>
  <si>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</si>
  <si>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</si>
  <si>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</si>
  <si>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</si>
  <si>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</si>
  <si>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</si>
  <si>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</si>
  <si>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</si>
  <si>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</si>
  <si>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</si>
  <si>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</si>
  <si>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</si>
  <si>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</si>
  <si>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</si>
  <si>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</si>
  <si>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</si>
  <si>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</si>
  <si>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</si>
  <si>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</si>
  <si>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</si>
  <si>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</si>
  <si>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</si>
  <si>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</si>
  <si>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</si>
  <si>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</si>
  <si>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</si>
  <si>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</si>
  <si>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</si>
  <si>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</si>
  <si>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</si>
  <si>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</si>
  <si>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</si>
  <si>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</si>
  <si>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</si>
  <si>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</si>
  <si>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</si>
  <si>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</si>
  <si>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</si>
  <si>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</si>
  <si>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</si>
  <si>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</si>
  <si>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</si>
  <si>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</si>
  <si>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</si>
  <si>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</si>
  <si>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</si>
  <si>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</si>
  <si>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</si>
  <si>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</si>
  <si>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</si>
  <si>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</si>
  <si>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</si>
  <si>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</si>
  <si>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</si>
  <si>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</si>
  <si>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</si>
  <si>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</si>
  <si>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</si>
  <si>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</si>
  <si>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</si>
  <si>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</si>
  <si>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</si>
  <si>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</si>
  <si>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</si>
  <si>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</si>
  <si>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</si>
  <si>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</si>
  <si>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</si>
  <si>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</si>
  <si>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</si>
  <si>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</si>
  <si>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</si>
  <si>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</si>
  <si>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</si>
  <si>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</si>
  <si>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</si>
  <si>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</si>
  <si>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</si>
  <si>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</si>
  <si>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</si>
  <si>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</si>
  <si>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</si>
  <si>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</si>
  <si>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</si>
  <si>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</si>
  <si>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</si>
  <si>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</si>
  <si>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</si>
  <si>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</si>
  <si>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</si>
  <si>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</si>
  <si>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</si>
  <si>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</si>
  <si>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</si>
  <si>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</si>
  <si>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</si>
  <si>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</si>
  <si>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</si>
  <si>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</si>
  <si>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</si>
  <si>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</si>
  <si>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</si>
  <si>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</si>
  <si>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</si>
  <si>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</si>
  <si>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</si>
  <si>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</si>
  <si>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</si>
  <si>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</si>
  <si>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</si>
  <si>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</si>
  <si>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</si>
  <si>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</si>
  <si>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</si>
  <si>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</si>
  <si>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</si>
  <si>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</si>
  <si>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</si>
  <si>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</si>
  <si>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</si>
  <si>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</si>
  <si>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</si>
  <si>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</si>
  <si>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</si>
  <si>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</si>
  <si>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</si>
  <si>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</si>
  <si>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</si>
  <si>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</si>
  <si>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</si>
  <si>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</si>
  <si>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</si>
  <si>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</si>
  <si>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</si>
  <si>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</si>
  <si>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</si>
  <si>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</si>
  <si>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</si>
  <si>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</si>
  <si>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</si>
  <si>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</si>
  <si>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</si>
  <si>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</si>
  <si>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</si>
  <si>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</si>
  <si>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</si>
  <si>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</si>
  <si>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</si>
  <si>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</si>
  <si>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</si>
  <si>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</si>
  <si>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</si>
  <si>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</si>
  <si>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</si>
  <si>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</si>
  <si>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</si>
  <si>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</si>
  <si>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</si>
  <si>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</si>
  <si>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</si>
  <si>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</si>
  <si>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</si>
  <si>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</si>
  <si>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</si>
  <si>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</si>
  <si>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</si>
  <si>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</si>
  <si>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</si>
  <si>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</si>
  <si>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</si>
  <si>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</si>
  <si>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</si>
  <si>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</si>
  <si>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</si>
  <si>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</si>
  <si>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</si>
  <si>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</si>
  <si>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</si>
  <si>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</si>
  <si>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</si>
  <si>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</si>
  <si>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</si>
  <si>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</si>
  <si>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</si>
  <si>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</si>
  <si>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</si>
  <si>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</si>
  <si>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</si>
  <si>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</si>
  <si>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</si>
  <si>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</si>
  <si>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</si>
  <si>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</si>
  <si>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</si>
  <si>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</si>
  <si>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</si>
  <si>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</si>
  <si>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</si>
  <si>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</si>
  <si>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</si>
  <si>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</si>
  <si>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</si>
  <si>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</si>
  <si>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</si>
  <si>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</si>
  <si>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</si>
  <si>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</si>
  <si>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</si>
  <si>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</si>
  <si>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</si>
  <si>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</si>
  <si>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</si>
  <si>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</si>
  <si>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</si>
  <si>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</si>
  <si>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</si>
  <si>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</si>
  <si>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</si>
  <si>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</si>
  <si>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</si>
  <si>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</si>
  <si>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</si>
  <si>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</si>
  <si>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</si>
  <si>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</si>
  <si>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</si>
  <si>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</si>
  <si>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</si>
  <si>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</si>
  <si>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</si>
  <si>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</si>
  <si>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</si>
  <si>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</si>
  <si>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</si>
  <si>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</si>
  <si>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</si>
  <si>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</si>
  <si>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</si>
  <si>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</si>
  <si>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</si>
  <si>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</si>
  <si>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</si>
  <si>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</si>
  <si>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</si>
  <si>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</si>
  <si>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</si>
  <si>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</si>
  <si>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</si>
  <si>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</si>
  <si>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</si>
  <si>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</si>
  <si>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</si>
  <si>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</si>
  <si>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</si>
  <si>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</si>
  <si>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</si>
  <si>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</si>
  <si>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</si>
  <si>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</si>
  <si>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</si>
  <si>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</si>
  <si>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</si>
  <si>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</si>
  <si>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</si>
  <si>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</si>
  <si>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</si>
  <si>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</si>
  <si>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</si>
  <si>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</si>
  <si>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</si>
  <si>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</si>
  <si>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</si>
  <si>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</si>
  <si>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</si>
  <si>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</si>
  <si>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</si>
  <si>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</si>
  <si>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</si>
  <si>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</si>
  <si>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</si>
  <si>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</si>
  <si>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</si>
  <si>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</si>
  <si>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</si>
  <si>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</si>
  <si>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</si>
  <si>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</si>
  <si>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</si>
  <si>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</si>
  <si>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</si>
  <si>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</si>
  <si>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</si>
  <si>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</si>
  <si>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</si>
  <si>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</si>
  <si>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</si>
  <si>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</si>
  <si>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</si>
  <si>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</si>
  <si>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</si>
  <si>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</si>
  <si>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</si>
  <si>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</si>
  <si>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</si>
  <si>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</si>
  <si>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</si>
  <si>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</si>
  <si>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</si>
  <si>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</si>
  <si>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</si>
  <si>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</si>
  <si>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</si>
  <si>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</si>
  <si>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</si>
  <si>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</si>
  <si>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</si>
  <si>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</si>
  <si>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</si>
  <si>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</si>
  <si>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</si>
  <si>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</si>
  <si>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</si>
  <si>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</si>
  <si>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</si>
  <si>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</si>
  <si>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</si>
  <si>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</si>
  <si>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</si>
  <si>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</si>
  <si>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</si>
  <si>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</si>
  <si>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</si>
  <si>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</si>
  <si>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</si>
  <si>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</si>
  <si>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</si>
  <si>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</si>
  <si>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</si>
  <si>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</si>
  <si>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</si>
  <si>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</si>
  <si>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</si>
  <si>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</si>
  <si>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</si>
  <si>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</si>
  <si>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</si>
  <si>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</si>
  <si>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</si>
  <si>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</si>
  <si>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</si>
  <si>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</si>
  <si>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</si>
  <si>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</si>
  <si>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</si>
  <si>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</si>
  <si>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</si>
  <si>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</si>
  <si>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</si>
  <si>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</si>
  <si>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</si>
  <si>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</si>
  <si>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</si>
  <si>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</si>
  <si>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</si>
  <si>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</si>
  <si>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</si>
  <si>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</si>
  <si>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</si>
  <si>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</si>
  <si>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</si>
  <si>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</si>
  <si>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</si>
  <si>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</si>
  <si>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</si>
  <si>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</si>
  <si>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</si>
  <si>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</si>
  <si>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</si>
  <si>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</si>
  <si>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</si>
  <si>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</si>
  <si>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</si>
  <si>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</si>
  <si>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</si>
  <si>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</si>
  <si>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</si>
  <si>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</si>
  <si>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</si>
  <si>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</si>
  <si>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</si>
  <si>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</si>
  <si>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</si>
  <si>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</si>
  <si>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</si>
  <si>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</si>
  <si>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</si>
  <si>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</si>
  <si>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</si>
  <si>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</si>
  <si>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</si>
  <si>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</si>
  <si>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</si>
  <si>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</si>
  <si>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</si>
  <si>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</si>
  <si>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</si>
  <si>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</si>
  <si>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</si>
  <si>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</si>
  <si>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</si>
  <si>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</si>
  <si>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</si>
  <si>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</si>
  <si>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</si>
  <si>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</si>
  <si>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</si>
  <si>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</si>
  <si>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</si>
  <si>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</si>
  <si>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</si>
  <si>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</si>
  <si>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</si>
  <si>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</si>
  <si>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</si>
  <si>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</si>
  <si>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</si>
  <si>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</si>
  <si>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</si>
  <si>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</si>
  <si>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</si>
  <si>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</si>
  <si>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</si>
  <si>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</si>
  <si>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</si>
  <si>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</si>
  <si>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</si>
  <si>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</si>
  <si>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</si>
  <si>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</si>
  <si>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</si>
  <si>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</si>
  <si>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</si>
  <si>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</si>
  <si>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</si>
  <si>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</si>
  <si>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</si>
  <si>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</si>
  <si>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</si>
  <si>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</si>
  <si>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</si>
  <si>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</si>
  <si>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</si>
  <si>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</si>
  <si>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</si>
  <si>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</si>
  <si>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</si>
  <si>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</si>
  <si>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</si>
  <si>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</si>
  <si>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</si>
  <si>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</si>
  <si>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</si>
  <si>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</si>
  <si>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</si>
  <si>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</si>
  <si>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</si>
  <si>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</si>
  <si>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</si>
  <si>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</si>
  <si>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</si>
  <si>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</si>
  <si>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</si>
  <si>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</si>
  <si>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</si>
  <si>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</si>
  <si>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</si>
  <si>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</si>
  <si>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</si>
  <si>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</si>
  <si>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</si>
  <si>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</si>
  <si>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</si>
  <si>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</si>
  <si>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</si>
  <si>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</si>
  <si>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</si>
  <si>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</si>
  <si>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</si>
  <si>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</si>
  <si>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</si>
  <si>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</si>
  <si>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</si>
  <si>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</si>
  <si>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</si>
  <si>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</si>
  <si>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</si>
  <si>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</si>
  <si>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</si>
  <si>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</si>
  <si>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</si>
  <si>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</si>
  <si>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</si>
  <si>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</si>
  <si>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</si>
  <si>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</si>
  <si>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</si>
  <si>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</si>
  <si>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</si>
  <si>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</si>
  <si>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</si>
  <si>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</si>
  <si>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</si>
  <si>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</si>
  <si>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</si>
  <si>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</si>
  <si>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</si>
  <si>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</si>
  <si>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</si>
  <si>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</si>
  <si>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</si>
  <si>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</si>
  <si>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</si>
  <si>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</si>
  <si>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</si>
  <si>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</si>
  <si>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</si>
  <si>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</si>
  <si>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</si>
  <si>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</si>
  <si>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</si>
  <si>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</si>
  <si>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</si>
  <si>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</si>
  <si>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</si>
  <si>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</si>
  <si>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</si>
  <si>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</si>
  <si>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</si>
  <si>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</si>
  <si>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</si>
  <si>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</si>
  <si>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</si>
  <si>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</si>
  <si>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</si>
  <si>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</si>
  <si>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</si>
  <si>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</si>
  <si>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</si>
  <si>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</si>
  <si>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</si>
  <si>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</si>
  <si>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</si>
  <si>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</si>
  <si>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</si>
  <si>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</si>
  <si>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</si>
  <si>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</si>
  <si>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</si>
  <si>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</si>
  <si>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</si>
  <si>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</si>
  <si>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</si>
  <si>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</si>
  <si>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</si>
  <si>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</si>
  <si>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</si>
  <si>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</si>
  <si>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</si>
  <si>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</si>
  <si>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</si>
  <si>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</si>
  <si>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</si>
  <si>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</si>
  <si>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</si>
  <si>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</si>
  <si>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</si>
  <si>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</si>
  <si>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</si>
  <si>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</si>
  <si>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</si>
  <si>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</si>
  <si>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</si>
  <si>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</si>
  <si>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</si>
  <si>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</si>
  <si>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</si>
  <si>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</si>
  <si>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</si>
  <si>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</si>
  <si>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</si>
  <si>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</si>
  <si>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</si>
  <si>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</si>
  <si>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</si>
  <si>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</si>
  <si>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</si>
  <si>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</si>
  <si>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</si>
  <si>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</si>
  <si>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</si>
  <si>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</si>
  <si>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</si>
  <si>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</si>
  <si>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</si>
  <si>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</si>
  <si>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</si>
  <si>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</si>
  <si>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</si>
  <si>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</si>
  <si>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</si>
  <si>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</si>
  <si>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</si>
  <si>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</si>
  <si>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</si>
  <si>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</si>
  <si>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</si>
  <si>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</si>
  <si>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</si>
  <si>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</si>
  <si>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</si>
  <si>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</si>
  <si>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</si>
  <si>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</si>
  <si>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</si>
  <si>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</si>
  <si>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</si>
  <si>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</si>
  <si>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</si>
  <si>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</si>
  <si>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</si>
  <si>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</si>
  <si>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</si>
  <si>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</si>
  <si>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</si>
  <si>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</si>
  <si>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</si>
  <si>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</si>
  <si>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</si>
  <si>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</si>
  <si>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</si>
  <si>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</si>
  <si>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</si>
  <si>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</si>
  <si>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</si>
  <si>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</si>
  <si>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</si>
  <si>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</si>
  <si>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</si>
  <si>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</si>
  <si>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</si>
  <si>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</si>
  <si>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</si>
  <si>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</si>
  <si>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</si>
  <si>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</si>
  <si>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</si>
  <si>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</si>
  <si>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</si>
  <si>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</si>
  <si>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</si>
  <si>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</si>
  <si>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</si>
  <si>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</si>
  <si>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</si>
  <si>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</si>
  <si>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</si>
  <si>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</si>
  <si>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</si>
  <si>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</si>
  <si>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</si>
  <si>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</si>
  <si>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</si>
  <si>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</si>
  <si>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</si>
  <si>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</si>
  <si>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</si>
  <si>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</si>
  <si>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</si>
  <si>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</si>
  <si>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</si>
  <si>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</si>
  <si>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</si>
  <si>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</si>
  <si>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</si>
  <si>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</si>
  <si>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</si>
  <si>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</si>
  <si>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</si>
  <si>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</si>
  <si>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</si>
  <si>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</si>
  <si>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</si>
  <si>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</si>
  <si>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</si>
  <si>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</si>
  <si>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</si>
  <si>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</si>
  <si>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</si>
  <si>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</si>
  <si>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</si>
  <si>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</si>
  <si>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</si>
  <si>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</si>
  <si>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</si>
  <si>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</si>
  <si>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</si>
  <si>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</si>
  <si>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</si>
  <si>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</si>
  <si>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</si>
  <si>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</si>
  <si>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</si>
  <si>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</si>
  <si>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</si>
  <si>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</si>
  <si>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</si>
  <si>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</si>
  <si>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</si>
  <si>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</si>
  <si>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</si>
  <si>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</si>
  <si>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</si>
  <si>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</si>
  <si>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</si>
  <si>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</si>
  <si>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</si>
  <si>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</si>
  <si>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</si>
  <si>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</si>
  <si>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</si>
  <si>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</si>
  <si>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</si>
  <si>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</si>
  <si>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</si>
  <si>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</si>
  <si>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</si>
  <si>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</si>
  <si>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</si>
  <si>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</si>
  <si>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</si>
  <si>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</si>
  <si>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</si>
  <si>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</si>
  <si>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</si>
  <si>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</si>
  <si>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</si>
  <si>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</si>
  <si>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</si>
  <si>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</si>
  <si>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</si>
  <si>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</si>
  <si>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</si>
  <si>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</si>
  <si>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</si>
  <si>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</si>
  <si>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</si>
  <si>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</si>
  <si>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</si>
  <si>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</si>
  <si>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</si>
  <si>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</si>
  <si>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</si>
  <si>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</si>
  <si>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</si>
  <si>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</si>
  <si>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</si>
  <si>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</si>
  <si>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</si>
  <si>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</si>
  <si>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</si>
  <si>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</si>
  <si>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</si>
  <si>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</si>
  <si>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</si>
  <si>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</si>
  <si>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</si>
  <si>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</si>
  <si>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</si>
  <si>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</si>
  <si>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</si>
  <si>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</si>
  <si>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</si>
  <si>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</si>
  <si>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</si>
  <si>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</si>
  <si>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</si>
  <si>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</si>
  <si>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</si>
  <si>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</si>
  <si>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</si>
  <si>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</si>
  <si>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</si>
  <si>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</si>
  <si>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</si>
  <si>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</si>
  <si>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</si>
  <si>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</si>
  <si>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</si>
  <si>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</si>
  <si>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</si>
  <si>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</si>
  <si>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</si>
  <si>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</si>
  <si>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</si>
  <si>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</si>
  <si>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</si>
  <si>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</si>
  <si>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</si>
  <si>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</si>
  <si>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</si>
  <si>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</si>
  <si>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</si>
  <si>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</si>
  <si>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</si>
  <si>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</si>
  <si>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</si>
  <si>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</si>
  <si>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</si>
  <si>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</si>
  <si>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</si>
  <si>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</si>
  <si>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</si>
  <si>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</si>
  <si>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</si>
  <si>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</si>
  <si>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</si>
  <si>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</si>
  <si>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</si>
  <si>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</si>
  <si>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</si>
  <si>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</si>
  <si>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</si>
  <si>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</si>
  <si>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</si>
  <si>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</si>
  <si>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</si>
  <si>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</si>
  <si>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</si>
  <si>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</si>
  <si>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</si>
  <si>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</si>
  <si>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</si>
  <si>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</si>
  <si>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</si>
  <si>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</si>
  <si>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</si>
  <si>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</si>
  <si>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</si>
  <si>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</si>
  <si>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</si>
  <si>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</si>
  <si>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</si>
  <si>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</si>
  <si>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</si>
  <si>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</si>
  <si>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</si>
  <si>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</si>
  <si>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</si>
  <si>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</si>
  <si>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</si>
  <si>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</si>
  <si>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</si>
  <si>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</si>
  <si>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</si>
  <si>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</si>
  <si>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</si>
  <si>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</si>
  <si>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</si>
  <si>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</si>
  <si>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</si>
  <si>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</si>
  <si>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</si>
  <si>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</si>
  <si>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</si>
  <si>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</si>
  <si>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</si>
  <si>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</si>
  <si>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</si>
  <si>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</si>
  <si>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</si>
  <si>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</si>
  <si>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</si>
  <si>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</si>
  <si>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</si>
  <si>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</si>
  <si>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</si>
  <si>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</si>
  <si>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</si>
  <si>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</si>
  <si>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</si>
  <si>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</si>
  <si>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</si>
  <si>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</si>
  <si>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</si>
  <si>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</si>
  <si>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</si>
  <si>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</si>
  <si>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</si>
  <si>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</si>
  <si>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</si>
  <si>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</si>
  <si>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</si>
  <si>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</si>
  <si>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</si>
  <si>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</si>
  <si>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</si>
  <si>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</si>
  <si>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</si>
  <si>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</si>
  <si>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</si>
  <si>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</si>
  <si>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</si>
  <si>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</si>
  <si>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</si>
  <si>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</si>
  <si>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</si>
  <si>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</si>
  <si>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</si>
  <si>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</si>
  <si>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</si>
  <si>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</si>
  <si>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</si>
  <si>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</si>
  <si>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</si>
  <si>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</si>
  <si>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</si>
  <si>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</si>
  <si>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</si>
  <si>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</si>
  <si>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</si>
  <si>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</si>
  <si>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</si>
  <si>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</si>
  <si>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</si>
  <si>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</si>
  <si>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</si>
  <si>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</si>
  <si>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</si>
  <si>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</si>
  <si>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</si>
  <si>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</si>
  <si>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</si>
  <si>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</si>
  <si>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</si>
  <si>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</si>
  <si>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</si>
  <si>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</si>
  <si>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</si>
  <si>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</si>
  <si>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</si>
  <si>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</si>
  <si>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</si>
  <si>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</si>
  <si>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</si>
  <si>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</si>
  <si>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</si>
  <si>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</si>
  <si>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</si>
  <si>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</si>
  <si>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</si>
  <si>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</si>
  <si>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</si>
  <si>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</si>
  <si>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</si>
  <si>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</si>
  <si>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</si>
  <si>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</si>
  <si>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</si>
  <si>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</si>
  <si>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</si>
  <si>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</si>
  <si>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</si>
  <si>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</si>
  <si>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</si>
  <si>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</si>
  <si>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</si>
  <si>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</si>
  <si>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</si>
  <si>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</si>
  <si>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</si>
  <si>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</si>
  <si>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</si>
  <si>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</si>
  <si>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</si>
  <si>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</si>
  <si>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</si>
  <si>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</si>
  <si>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</si>
  <si>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</si>
  <si>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</si>
  <si>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</si>
  <si>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</si>
  <si>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</si>
  <si>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</si>
  <si>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</si>
  <si>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</si>
  <si>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</si>
  <si>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</si>
  <si>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</si>
  <si>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</si>
  <si>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</si>
  <si>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</si>
  <si>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</si>
  <si>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</si>
  <si>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</si>
  <si>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</si>
  <si>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</si>
  <si>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</si>
  <si>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</si>
  <si>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</si>
  <si>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</si>
  <si>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</si>
  <si>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</si>
  <si>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</si>
  <si>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</si>
  <si>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</si>
  <si>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</si>
  <si>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</si>
  <si>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</si>
  <si>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</si>
  <si>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</si>
  <si>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</si>
  <si>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</si>
  <si>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</si>
  <si>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</si>
  <si>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</si>
  <si>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</si>
  <si>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</si>
  <si>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</si>
  <si>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</si>
  <si>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</si>
  <si>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</si>
  <si>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</si>
  <si>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</si>
  <si>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</si>
  <si>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</si>
  <si>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</si>
  <si>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</si>
  <si>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</si>
  <si>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</si>
  <si>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</si>
  <si>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</si>
  <si>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</si>
  <si>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</si>
  <si>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</si>
  <si>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</si>
  <si>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</si>
  <si>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</si>
  <si>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</si>
  <si>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</si>
  <si>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</si>
  <si>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</si>
  <si>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</si>
  <si>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</si>
  <si>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</si>
  <si>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</si>
  <si>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</si>
  <si>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</si>
  <si>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</si>
  <si>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</si>
  <si>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</si>
  <si>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</si>
  <si>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</si>
  <si>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</si>
  <si>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</si>
  <si>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</si>
  <si>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</si>
  <si>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</si>
  <si>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</si>
  <si>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</si>
  <si>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</si>
  <si>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</si>
  <si>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</si>
  <si>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</si>
  <si>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</si>
  <si>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</si>
  <si>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</si>
  <si>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</si>
  <si>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</si>
  <si>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</si>
  <si>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</si>
  <si>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</si>
  <si>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</si>
  <si>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</si>
  <si>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</si>
  <si>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</si>
  <si>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</si>
  <si>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</si>
  <si>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</si>
  <si>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</si>
  <si>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</si>
  <si>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</si>
  <si>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</si>
  <si>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</si>
  <si>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</si>
  <si>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</si>
  <si>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</si>
  <si>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</si>
  <si>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</si>
  <si>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</si>
  <si>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</si>
  <si>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</si>
  <si>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</si>
  <si>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</si>
  <si>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</si>
  <si>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</si>
  <si>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</si>
  <si>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</si>
  <si>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</si>
  <si>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</si>
  <si>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</si>
  <si>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</si>
  <si>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</si>
  <si>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</si>
  <si>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</si>
  <si>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</si>
  <si>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</si>
  <si>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</si>
  <si>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</si>
  <si>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</si>
  <si>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</si>
  <si>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</si>
  <si>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</si>
  <si>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</si>
  <si>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</si>
  <si>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</si>
  <si>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</si>
  <si>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</si>
  <si>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</si>
  <si>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</si>
  <si>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</si>
  <si>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</si>
  <si>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</si>
  <si>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</si>
  <si>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</si>
  <si>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</si>
  <si>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</si>
  <si>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</si>
  <si>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</si>
  <si>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</si>
  <si>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</si>
  <si>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</si>
  <si>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</si>
  <si>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</si>
  <si>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</si>
  <si>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</si>
  <si>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</si>
  <si>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</si>
  <si>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</si>
  <si>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</si>
  <si>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</si>
  <si>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</si>
  <si>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</si>
  <si>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</si>
  <si>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</si>
  <si>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</si>
  <si>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</si>
  <si>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</si>
  <si>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</si>
  <si>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</si>
  <si>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</si>
  <si>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</si>
  <si>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</si>
  <si>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</si>
  <si>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</si>
  <si>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</si>
  <si>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</si>
  <si>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</si>
  <si>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</si>
  <si>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</si>
  <si>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</si>
  <si>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</si>
  <si>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</si>
  <si>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</si>
  <si>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</si>
  <si>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</si>
  <si>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</si>
  <si>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</si>
  <si>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</si>
  <si>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</si>
  <si>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</si>
  <si>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</si>
  <si>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</si>
  <si>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</si>
  <si>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</si>
  <si>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</si>
  <si>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</si>
  <si>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</si>
  <si>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</si>
  <si>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</si>
  <si>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</si>
  <si>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</si>
  <si>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</si>
  <si>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</si>
  <si>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</si>
  <si>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</si>
  <si>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</si>
  <si>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</si>
  <si>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</si>
  <si>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</si>
  <si>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</si>
  <si>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</si>
  <si>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</si>
  <si>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</si>
  <si>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</si>
  <si>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</si>
  <si>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</si>
  <si>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</si>
  <si>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</si>
  <si>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</si>
  <si>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</si>
  <si>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</si>
  <si>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</si>
  <si>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</si>
  <si>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</si>
  <si>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</si>
  <si>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</si>
  <si>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</si>
  <si>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</si>
  <si>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</si>
  <si>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</si>
  <si>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</si>
  <si>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</si>
  <si>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</si>
  <si>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</si>
  <si>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</si>
  <si>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</si>
  <si>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</si>
  <si>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</si>
  <si>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</si>
  <si>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</si>
  <si>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</si>
  <si>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</si>
  <si>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</si>
  <si>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</si>
  <si>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</si>
  <si>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</si>
  <si>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</si>
  <si>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</si>
  <si>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</si>
  <si>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</si>
  <si>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</si>
  <si>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</si>
  <si>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</si>
  <si>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</si>
  <si>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</si>
  <si>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</si>
  <si>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</si>
  <si>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</si>
  <si>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</si>
  <si>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</si>
  <si>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</si>
  <si>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</si>
  <si>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</si>
  <si>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</si>
  <si>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</si>
  <si>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</si>
  <si>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</si>
  <si>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</si>
  <si>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</si>
  <si>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</si>
  <si>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</si>
  <si>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</si>
  <si>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</si>
  <si>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</si>
  <si>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</si>
  <si>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</si>
  <si>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</si>
  <si>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</si>
  <si>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</si>
  <si>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</si>
  <si>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</si>
  <si>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</si>
  <si>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</si>
  <si>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</si>
  <si>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</si>
  <si>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</si>
  <si>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</si>
  <si>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</si>
  <si>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</si>
  <si>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</si>
  <si>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</si>
  <si>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</si>
  <si>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</si>
  <si>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</si>
  <si>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</si>
  <si>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</si>
  <si>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</si>
  <si>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</si>
  <si>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</si>
  <si>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</si>
  <si>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</si>
  <si>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</si>
  <si>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</si>
  <si>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</si>
  <si>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</si>
  <si>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</si>
  <si>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</si>
  <si>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</si>
  <si>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</si>
  <si>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</si>
  <si>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</si>
  <si>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</si>
  <si>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</si>
  <si>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</si>
  <si>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</si>
  <si>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</si>
  <si>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</si>
  <si>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</si>
  <si>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</si>
  <si>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</si>
  <si>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</si>
  <si>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</si>
  <si>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</si>
  <si>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</si>
  <si>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</si>
  <si>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</si>
  <si>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</si>
  <si>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</si>
  <si>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</si>
  <si>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</si>
  <si>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</si>
  <si>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</si>
  <si>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</si>
  <si>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</si>
  <si>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</si>
  <si>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</si>
  <si>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</si>
  <si>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</si>
  <si>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</si>
  <si>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</si>
  <si>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</si>
  <si>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</si>
  <si>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</si>
  <si>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</si>
  <si>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</si>
  <si>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</si>
  <si>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</si>
  <si>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</si>
  <si>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</si>
  <si>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</si>
  <si>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</si>
  <si>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</si>
  <si>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</si>
  <si>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</si>
  <si>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</si>
  <si>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</si>
  <si>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</si>
  <si>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</si>
  <si>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</si>
  <si>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</si>
  <si>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</si>
  <si>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</si>
  <si>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</si>
  <si>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</si>
  <si>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</si>
  <si>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</si>
  <si>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</si>
  <si>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</si>
  <si>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</si>
  <si>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</si>
  <si>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</si>
  <si>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</si>
  <si>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</si>
  <si>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</si>
  <si>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</si>
  <si>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</si>
  <si>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</si>
  <si>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</si>
  <si>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</si>
  <si>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</si>
  <si>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</si>
  <si>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</si>
  <si>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</si>
  <si>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</si>
  <si>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</si>
  <si>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</si>
  <si>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</si>
  <si>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</si>
  <si>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</si>
  <si>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</si>
  <si>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</si>
  <si>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</si>
  <si>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</si>
  <si>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</si>
  <si>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</si>
  <si>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</si>
  <si>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</si>
  <si>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</si>
  <si>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</si>
  <si>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</si>
  <si>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</si>
  <si>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</si>
  <si>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</si>
  <si>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</si>
  <si>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</si>
  <si>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</si>
  <si>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</si>
  <si>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</si>
  <si>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</si>
  <si>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</si>
  <si>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</si>
  <si>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</si>
  <si>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</si>
  <si>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</si>
  <si>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</si>
  <si>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</si>
  <si>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</si>
  <si>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</si>
  <si>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</si>
  <si>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</si>
  <si>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</si>
  <si>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</si>
  <si>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</si>
  <si>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</si>
  <si>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</si>
  <si>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</si>
  <si>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</si>
  <si>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</si>
  <si>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</si>
  <si>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</si>
  <si>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</si>
  <si>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</si>
  <si>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</si>
  <si>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</si>
  <si>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</si>
  <si>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</si>
  <si>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</si>
  <si>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</si>
  <si>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</si>
  <si>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</si>
  <si>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</si>
  <si>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</si>
  <si>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</si>
  <si>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</si>
  <si>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</si>
  <si>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</si>
  <si>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</si>
  <si>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</si>
  <si>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</si>
  <si>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</si>
  <si>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</si>
  <si>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</si>
  <si>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</si>
  <si>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</si>
  <si>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</si>
  <si>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</si>
  <si>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</si>
  <si>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</si>
  <si>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</si>
  <si>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</si>
  <si>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</si>
  <si>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</si>
  <si>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</si>
  <si>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</si>
  <si>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</si>
  <si>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</si>
  <si>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</si>
  <si>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</si>
  <si>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</si>
  <si>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</si>
  <si>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</si>
  <si>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</si>
  <si>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</si>
  <si>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</si>
  <si>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</si>
  <si>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</si>
  <si>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</si>
  <si>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</si>
  <si>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</si>
  <si>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</si>
  <si>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</si>
  <si>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</si>
  <si>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</si>
  <si>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</si>
  <si>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</si>
  <si>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</si>
  <si>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</si>
  <si>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</si>
  <si>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</si>
  <si>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</si>
  <si>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</si>
  <si>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</si>
  <si>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</si>
  <si>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</si>
  <si>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</si>
  <si>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</si>
  <si>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</si>
  <si>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</si>
  <si>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</si>
  <si>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</si>
  <si>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</si>
  <si>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</si>
  <si>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</si>
  <si>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</si>
  <si>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</si>
  <si>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</si>
  <si>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</si>
  <si>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</si>
  <si>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</si>
  <si>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</si>
  <si>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</si>
  <si>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</si>
  <si>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</si>
  <si>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</si>
  <si>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</si>
  <si>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</si>
  <si>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</si>
  <si>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</si>
  <si>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</si>
  <si>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</si>
  <si>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</si>
  <si>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</si>
  <si>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</si>
  <si>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</si>
  <si>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</si>
  <si>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</si>
  <si>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</si>
  <si>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</si>
  <si>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</si>
  <si>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</si>
  <si>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</si>
  <si>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</si>
  <si>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</si>
  <si>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</si>
  <si>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</si>
  <si>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</si>
  <si>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</si>
  <si>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</si>
  <si>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</si>
  <si>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</si>
  <si>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</si>
  <si>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</si>
  <si>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</si>
  <si>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</si>
  <si>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</si>
  <si>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</si>
  <si>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</si>
  <si>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</si>
  <si>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</si>
  <si>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</si>
  <si>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</si>
  <si>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</si>
  <si>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</si>
  <si>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</si>
  <si>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</si>
  <si>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</si>
  <si>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</si>
  <si>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</si>
  <si>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</si>
  <si>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</si>
  <si>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</si>
  <si>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</si>
  <si>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</si>
  <si>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</si>
  <si>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</si>
  <si>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</si>
  <si>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</si>
  <si>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</si>
  <si>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</si>
  <si>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</si>
  <si>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</si>
  <si>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</si>
  <si>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</si>
  <si>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</si>
  <si>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</si>
  <si>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</si>
  <si>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</si>
  <si>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</si>
  <si>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</si>
  <si>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</si>
  <si>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</si>
  <si>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</si>
  <si>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</si>
  <si>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</si>
  <si>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</si>
  <si>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</si>
  <si>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</si>
  <si>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</si>
  <si>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</si>
  <si>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</si>
  <si>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</si>
  <si>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</si>
  <si>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</si>
  <si>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</si>
  <si>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</si>
  <si>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</si>
  <si>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</si>
  <si>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</si>
  <si>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</si>
  <si>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</si>
  <si>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</si>
  <si>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</si>
  <si>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</si>
  <si>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</si>
  <si>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</si>
  <si>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</si>
  <si>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</si>
  <si>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</si>
  <si>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</si>
  <si>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</si>
  <si>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</si>
  <si>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</si>
  <si>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</si>
  <si>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</si>
  <si>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</si>
  <si>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</si>
  <si>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</si>
  <si>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</si>
  <si>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</si>
  <si>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</si>
  <si>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</si>
  <si>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</si>
  <si>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</si>
  <si>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</si>
  <si>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</si>
  <si>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</si>
  <si>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</si>
  <si>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</si>
  <si>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</si>
  <si>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</si>
  <si>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</si>
  <si>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</si>
  <si>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</si>
  <si>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</si>
  <si>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</si>
  <si>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</si>
  <si>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</si>
  <si>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</si>
  <si>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</si>
  <si>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</si>
  <si>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</si>
  <si>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</si>
  <si>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</si>
  <si>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</si>
  <si>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</si>
  <si>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</si>
  <si>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</si>
  <si>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</si>
  <si>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</si>
  <si>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</si>
  <si>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</si>
  <si>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</si>
  <si>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</si>
  <si>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</si>
  <si>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</si>
  <si>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</si>
  <si>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</si>
  <si>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</si>
  <si>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</si>
  <si>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</si>
  <si>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</si>
  <si>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</si>
  <si>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</si>
  <si>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</si>
  <si>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</si>
  <si>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</si>
  <si>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</si>
  <si>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</si>
  <si>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</si>
  <si>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</si>
  <si>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</si>
  <si>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</si>
  <si>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</si>
  <si>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</si>
  <si>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</si>
  <si>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</si>
  <si>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</si>
  <si>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</si>
  <si>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</si>
  <si>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</si>
  <si>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</si>
  <si>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</si>
  <si>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</si>
  <si>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</si>
  <si>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</si>
  <si>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</si>
  <si>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</si>
  <si>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</si>
  <si>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</si>
  <si>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</si>
  <si>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</si>
  <si>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</si>
  <si>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</si>
  <si>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</si>
  <si>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</si>
  <si>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</si>
  <si>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</si>
  <si>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</si>
  <si>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</si>
  <si>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</si>
  <si>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</si>
  <si>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</si>
  <si>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</si>
  <si>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</si>
  <si>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</si>
  <si>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</si>
  <si>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</si>
  <si>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</si>
  <si>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</si>
  <si>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</si>
  <si>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</si>
  <si>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</si>
  <si>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</si>
  <si>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</si>
  <si>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</si>
  <si>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</si>
  <si>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</si>
  <si>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</si>
  <si>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</si>
  <si>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</si>
  <si>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</si>
  <si>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</si>
  <si>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</si>
  <si>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</si>
  <si>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</si>
  <si>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</si>
  <si>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</si>
  <si>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</si>
  <si>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</si>
  <si>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</si>
  <si>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</si>
  <si>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</si>
  <si>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</si>
  <si>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</si>
  <si>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</si>
  <si>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</si>
  <si>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</si>
  <si>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</si>
  <si>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</si>
  <si>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</si>
  <si>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</si>
  <si>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</si>
  <si>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</si>
  <si>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</si>
  <si>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</si>
  <si>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</si>
  <si>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</si>
  <si>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</si>
  <si>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</si>
  <si>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</si>
  <si>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</si>
  <si>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</si>
  <si>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</si>
  <si>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</si>
  <si>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</si>
  <si>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</si>
  <si>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</si>
  <si>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</si>
  <si>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</si>
  <si>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</si>
  <si>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</si>
  <si>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</si>
  <si>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</si>
  <si>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</si>
  <si>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</si>
  <si>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</si>
  <si>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</si>
  <si>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</si>
  <si>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</si>
  <si>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</si>
  <si>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</si>
  <si>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</si>
  <si>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</si>
  <si>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</si>
  <si>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</si>
  <si>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</si>
  <si>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</si>
  <si>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</si>
  <si>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</si>
  <si>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</si>
  <si>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</si>
  <si>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</si>
  <si>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</si>
  <si>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</si>
  <si>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</si>
  <si>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</si>
  <si>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</si>
  <si>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</si>
  <si>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</si>
  <si>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</si>
  <si>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</si>
  <si>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</si>
  <si>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</si>
  <si>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</si>
  <si>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</si>
  <si>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</si>
  <si>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</si>
  <si>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</si>
  <si>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</si>
  <si>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</si>
  <si>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</si>
  <si>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</si>
  <si>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</si>
  <si>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</si>
  <si>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</si>
  <si>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</si>
  <si>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</si>
  <si>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</si>
  <si>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</si>
  <si>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</si>
  <si>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</si>
  <si>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</si>
  <si>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</si>
  <si>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</si>
  <si>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</si>
  <si>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</si>
  <si>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</si>
  <si>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</si>
  <si>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</si>
  <si>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</si>
  <si>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</si>
  <si>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</si>
  <si>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</si>
  <si>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</si>
  <si>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</si>
  <si>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</si>
  <si>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</si>
  <si>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</si>
  <si>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</si>
  <si>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</si>
  <si>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</si>
  <si>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</si>
  <si>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</si>
  <si>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</si>
  <si>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</si>
  <si>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</si>
  <si>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</si>
  <si>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</si>
  <si>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</si>
  <si>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</si>
  <si>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</si>
  <si>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</si>
  <si>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</si>
  <si>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</si>
  <si>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</si>
  <si>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</si>
  <si>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</si>
  <si>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</si>
  <si>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</si>
  <si>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</si>
  <si>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</si>
  <si>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</si>
  <si>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</si>
  <si>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</si>
  <si>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</si>
  <si>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</si>
  <si>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</si>
  <si>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</si>
  <si>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</si>
  <si>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</si>
  <si>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</si>
  <si>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</si>
  <si>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</si>
  <si>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</si>
  <si>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</si>
  <si>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</si>
  <si>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</si>
  <si>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</si>
  <si>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</si>
  <si>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</si>
  <si>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</si>
  <si>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</si>
  <si>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</si>
  <si>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</si>
  <si>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</si>
  <si>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</si>
  <si>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</si>
  <si>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</si>
  <si>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</si>
  <si>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</si>
  <si>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</si>
  <si>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</si>
  <si>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</si>
  <si>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</si>
  <si>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</si>
  <si>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</si>
  <si>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</si>
  <si>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</si>
  <si>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</si>
  <si>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</si>
  <si>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</si>
  <si>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</si>
  <si>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</si>
  <si>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</si>
  <si>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</si>
  <si>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</si>
  <si>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</si>
  <si>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</si>
  <si>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</si>
  <si>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</si>
  <si>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</si>
  <si>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</si>
  <si>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</si>
  <si>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</si>
  <si>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</si>
  <si>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</si>
  <si>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</si>
  <si>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</si>
  <si>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</si>
  <si>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</si>
  <si>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</si>
  <si>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</si>
  <si>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</si>
  <si>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</si>
  <si>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</si>
  <si>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</si>
  <si>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</si>
  <si>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</si>
  <si>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</si>
  <si>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</si>
  <si>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</si>
  <si>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</si>
  <si>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</si>
  <si>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</si>
  <si>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</si>
  <si>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</si>
  <si>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</si>
  <si>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</si>
  <si>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</si>
  <si>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</si>
  <si>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</si>
  <si>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</si>
  <si>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</si>
  <si>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</si>
  <si>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</si>
  <si>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</si>
  <si>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</si>
  <si>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</si>
  <si>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</si>
  <si>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</si>
  <si>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</si>
  <si>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</si>
  <si>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</si>
  <si>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</si>
  <si>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</si>
  <si>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</si>
  <si>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</si>
  <si>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</si>
  <si>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</si>
  <si>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</si>
  <si>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</si>
  <si>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</si>
  <si>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</si>
  <si>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</si>
  <si>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</si>
  <si>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</si>
  <si>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</si>
  <si>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</si>
  <si>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</si>
  <si>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</si>
  <si>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</si>
  <si>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</si>
  <si>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</si>
  <si>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</si>
  <si>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</si>
  <si>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</si>
  <si>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</si>
  <si>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</si>
  <si>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</si>
  <si>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</si>
  <si>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</si>
  <si>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</si>
  <si>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</si>
  <si>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</si>
  <si>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</si>
  <si>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</si>
  <si>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</si>
  <si>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</si>
  <si>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</si>
  <si>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</si>
  <si>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</si>
  <si>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</si>
  <si>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</si>
  <si>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</si>
  <si>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</si>
  <si>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</si>
  <si>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</si>
  <si>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</si>
  <si>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</si>
  <si>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</si>
  <si>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</si>
  <si>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</si>
  <si>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</si>
  <si>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</si>
  <si>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</si>
  <si>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</si>
  <si>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</si>
  <si>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</si>
  <si>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</si>
  <si>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</si>
  <si>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</si>
  <si>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</si>
  <si>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</si>
  <si>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</si>
  <si>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</si>
  <si>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</si>
  <si>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</si>
  <si>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</si>
  <si>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</si>
  <si>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</si>
  <si>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</si>
  <si>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</si>
  <si>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</si>
  <si>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</si>
  <si>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</si>
  <si>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</si>
  <si>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</si>
  <si>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</si>
  <si>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</si>
  <si>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</si>
  <si>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</si>
  <si>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</si>
  <si>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</si>
  <si>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</si>
  <si>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</si>
  <si>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</si>
  <si>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</si>
  <si>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</si>
  <si>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</si>
  <si>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</si>
  <si>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</si>
  <si>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</si>
  <si>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</si>
  <si>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</si>
  <si>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</si>
  <si>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</si>
  <si>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</si>
  <si>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</si>
  <si>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</si>
  <si>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</si>
  <si>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</si>
  <si>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</si>
  <si>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</si>
  <si>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</si>
  <si>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</si>
  <si>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</si>
  <si>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</si>
  <si>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</si>
  <si>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</si>
  <si>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</si>
  <si>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</si>
  <si>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</si>
  <si>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</si>
  <si>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</si>
  <si>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</si>
  <si>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</si>
  <si>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</si>
  <si>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</si>
  <si>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</si>
  <si>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</si>
  <si>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</si>
  <si>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</si>
  <si>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</si>
  <si>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</si>
  <si>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</si>
  <si>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</si>
  <si>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</si>
  <si>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</si>
  <si>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</si>
  <si>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</si>
  <si>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</si>
  <si>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</si>
  <si>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</si>
  <si>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</si>
  <si>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</si>
  <si>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</si>
  <si>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</si>
  <si>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</si>
  <si>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</si>
  <si>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</si>
  <si>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</si>
  <si>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</si>
  <si>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</si>
  <si>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</si>
  <si>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</si>
  <si>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</si>
  <si>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</si>
  <si>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</si>
  <si>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</si>
  <si>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</si>
  <si>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</si>
  <si>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</si>
  <si>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</si>
  <si>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</si>
  <si>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</si>
  <si>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</si>
  <si>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</si>
  <si>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</si>
  <si>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</si>
  <si>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</si>
  <si>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</si>
  <si>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</si>
  <si>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</si>
  <si>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</si>
  <si>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</si>
  <si>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</si>
  <si>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</si>
  <si>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</si>
  <si>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</si>
  <si>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</si>
  <si>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</si>
  <si>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</si>
  <si>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</si>
  <si>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</si>
  <si>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</si>
  <si>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</si>
  <si>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</si>
  <si>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</si>
  <si>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</si>
  <si>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</si>
  <si>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</si>
  <si>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</si>
  <si>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</si>
  <si>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</si>
  <si>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</si>
  <si>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</si>
  <si>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</si>
  <si>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</si>
  <si>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</si>
  <si>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</si>
  <si>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</si>
  <si>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</si>
  <si>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</si>
  <si>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</si>
  <si>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</si>
  <si>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</si>
  <si>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</si>
  <si>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</si>
  <si>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</si>
  <si>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</si>
  <si>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</si>
  <si>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</si>
  <si>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</si>
  <si>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</si>
  <si>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</si>
  <si>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</si>
  <si>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</si>
  <si>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</si>
  <si>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</si>
  <si>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</si>
  <si>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</si>
  <si>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</si>
  <si>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</si>
  <si>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</si>
  <si>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</si>
  <si>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</si>
  <si>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</si>
  <si>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</si>
  <si>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</si>
  <si>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</si>
  <si>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</si>
  <si>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</si>
  <si>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</si>
  <si>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</si>
  <si>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</si>
  <si>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</si>
  <si>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</si>
  <si>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</si>
  <si>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</si>
  <si>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</si>
  <si>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</si>
  <si>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</si>
  <si>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</si>
  <si>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</si>
  <si>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</si>
  <si>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</si>
  <si>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</si>
  <si>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</si>
  <si>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</si>
  <si>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</si>
  <si>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</si>
  <si>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</si>
  <si>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</si>
  <si>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</si>
  <si>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</si>
  <si>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</si>
  <si>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</si>
  <si>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</si>
  <si>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</si>
  <si>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</si>
  <si>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</si>
  <si>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</si>
  <si>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</si>
  <si>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</si>
  <si>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</si>
  <si>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</si>
  <si>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</si>
  <si>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</si>
  <si>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</si>
  <si>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</si>
  <si>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</si>
  <si>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</si>
  <si>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</si>
  <si>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</si>
  <si>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</si>
  <si>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</si>
  <si>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</si>
  <si>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</si>
  <si>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</si>
  <si>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</si>
  <si>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</si>
  <si>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</si>
  <si>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</si>
  <si>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</si>
  <si>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</si>
  <si>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</si>
  <si>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</si>
  <si>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</si>
  <si>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</si>
  <si>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</si>
  <si>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</si>
  <si>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</si>
  <si>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</si>
  <si>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</si>
  <si>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</si>
  <si>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</si>
  <si>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</si>
  <si>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</si>
  <si>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</si>
  <si>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</si>
  <si>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</si>
  <si>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</si>
  <si>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</si>
  <si>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</si>
  <si>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</si>
  <si>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</si>
  <si>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</si>
  <si>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</si>
  <si>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</si>
  <si>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</si>
  <si>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</si>
  <si>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</si>
  <si>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</si>
  <si>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</si>
  <si>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</si>
  <si>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</si>
  <si>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</si>
  <si>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</si>
  <si>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</si>
  <si>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</si>
  <si>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</si>
  <si>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</si>
  <si>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</si>
  <si>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</si>
  <si>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</si>
  <si>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</si>
  <si>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</si>
  <si>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</si>
  <si>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</si>
  <si>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</si>
  <si>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</si>
  <si>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</si>
  <si>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</si>
  <si>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</si>
  <si>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</si>
  <si>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</si>
  <si>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</si>
  <si>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</si>
  <si>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</si>
  <si>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</si>
  <si>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</si>
  <si>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</si>
  <si>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</si>
  <si>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</si>
  <si>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</si>
  <si>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</si>
  <si>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</si>
  <si>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</si>
  <si>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</si>
  <si>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</si>
  <si>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</si>
  <si>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</si>
  <si>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</si>
  <si>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</si>
  <si>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</si>
  <si>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</si>
  <si>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</si>
  <si>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</si>
  <si>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</si>
  <si>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</si>
  <si>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</si>
  <si>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</si>
  <si>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</si>
  <si>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</si>
  <si>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</si>
  <si>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</si>
  <si>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</si>
  <si>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</si>
  <si>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</si>
  <si>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</si>
  <si>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</si>
  <si>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</si>
  <si>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</si>
  <si>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</si>
  <si>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</si>
  <si>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</si>
  <si>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</si>
  <si>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</si>
  <si>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</si>
  <si>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</si>
  <si>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</si>
  <si>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</si>
  <si>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</si>
  <si>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</si>
  <si>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</si>
  <si>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</si>
  <si>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</si>
  <si>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</si>
  <si>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</si>
  <si>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</si>
  <si>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</si>
  <si>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</si>
  <si>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</si>
  <si>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</si>
  <si>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</si>
  <si>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</si>
  <si>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</si>
  <si>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</si>
  <si>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</si>
  <si>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</si>
  <si>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</si>
  <si>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</si>
  <si>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</si>
  <si>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</si>
  <si>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</si>
  <si>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</si>
  <si>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</si>
  <si>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</si>
  <si>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</si>
  <si>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</si>
  <si>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</si>
  <si>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</si>
  <si>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</si>
  <si>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</si>
  <si>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</si>
  <si>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</si>
  <si>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</si>
  <si>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</si>
  <si>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</si>
  <si>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</si>
  <si>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</si>
  <si>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</si>
  <si>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</si>
  <si>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</si>
  <si>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</si>
  <si>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</si>
  <si>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</si>
  <si>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</si>
  <si>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</si>
  <si>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</si>
  <si>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</si>
  <si>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</si>
  <si>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</si>
  <si>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</si>
  <si>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</si>
  <si>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</si>
  <si>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</si>
  <si>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</si>
  <si>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</si>
  <si>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</si>
  <si>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</si>
  <si>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</si>
  <si>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</si>
  <si>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</si>
  <si>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</si>
  <si>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</si>
  <si>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</si>
  <si>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</si>
  <si>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</si>
  <si>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</si>
  <si>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</si>
  <si>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</si>
  <si>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</si>
  <si>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</si>
  <si>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</si>
  <si>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</si>
  <si>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</si>
  <si>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</si>
  <si>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</si>
  <si>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</si>
  <si>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</si>
  <si>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</si>
  <si>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</si>
  <si>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</si>
  <si>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</si>
  <si>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</si>
  <si>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</si>
  <si>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</si>
  <si>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</si>
  <si>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</si>
  <si>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</si>
  <si>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</si>
  <si>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</si>
  <si>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</si>
  <si>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</si>
  <si>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</si>
  <si>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</si>
  <si>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</si>
  <si>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</si>
  <si>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</si>
  <si>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</si>
  <si>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</si>
  <si>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</si>
  <si>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</si>
  <si>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</si>
  <si>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</si>
  <si>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</si>
  <si>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</si>
  <si>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</si>
  <si>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</si>
  <si>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</si>
  <si>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</si>
  <si>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</si>
  <si>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</si>
  <si>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</si>
  <si>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</si>
  <si>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</si>
  <si>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</si>
  <si>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</si>
  <si>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</si>
  <si>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</si>
  <si>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</si>
  <si>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</si>
  <si>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</si>
  <si>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</si>
  <si>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</si>
  <si>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</si>
  <si>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</si>
  <si>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</si>
  <si>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</si>
  <si>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</si>
  <si>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</si>
  <si>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</si>
  <si>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</si>
  <si>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</si>
  <si>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</si>
  <si>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</si>
  <si>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</si>
  <si>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</si>
  <si>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</si>
  <si>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</si>
  <si>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</si>
  <si>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</si>
  <si>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</si>
  <si>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</si>
  <si>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</si>
  <si>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</si>
  <si>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</si>
  <si>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</si>
  <si>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</si>
  <si>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</si>
  <si>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</si>
  <si>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</si>
  <si>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</si>
  <si>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</si>
  <si>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</si>
  <si>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</si>
  <si>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</si>
  <si>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</si>
  <si>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</si>
  <si>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</si>
  <si>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</si>
  <si>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</si>
  <si>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</si>
  <si>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</si>
  <si>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</si>
  <si>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</si>
  <si>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</si>
  <si>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</si>
  <si>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</si>
  <si>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</si>
  <si>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</si>
  <si>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</si>
  <si>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</si>
  <si>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</si>
  <si>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</si>
  <si>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</si>
  <si>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</si>
  <si>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</si>
  <si>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</si>
  <si>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</si>
  <si>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</si>
  <si>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</si>
  <si>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</si>
  <si>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</si>
  <si>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</si>
  <si>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</si>
  <si>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</si>
  <si>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</si>
  <si>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</si>
  <si>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</si>
  <si>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</si>
  <si>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</si>
  <si>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</si>
  <si>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</si>
  <si>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</si>
  <si>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</si>
  <si>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</si>
  <si>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</si>
  <si>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</si>
  <si>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</si>
  <si>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</si>
  <si>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</si>
  <si>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</si>
  <si>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</si>
  <si>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</si>
  <si>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</si>
  <si>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</si>
  <si>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</si>
  <si>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</si>
  <si>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</si>
  <si>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</si>
  <si>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</si>
  <si>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</si>
  <si>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</si>
  <si>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</si>
  <si>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</si>
  <si>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</si>
  <si>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</si>
  <si>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</si>
  <si>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</si>
  <si>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</si>
  <si>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</si>
  <si>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</si>
  <si>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</si>
  <si>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</si>
  <si>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</si>
  <si>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</si>
  <si>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</si>
  <si>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</si>
  <si>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</si>
  <si>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</si>
  <si>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</si>
  <si>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</si>
  <si>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</si>
  <si>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</si>
  <si>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</si>
  <si>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</si>
  <si>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</si>
  <si>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</si>
  <si>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</si>
  <si>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</si>
  <si>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</si>
  <si>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</si>
  <si>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</si>
  <si>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</si>
  <si>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</si>
  <si>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</si>
  <si>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</si>
  <si>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</si>
  <si>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</si>
  <si>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</si>
  <si>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</si>
  <si>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</si>
  <si>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</si>
  <si>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</si>
  <si>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</si>
  <si>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</si>
  <si>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</si>
  <si>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</si>
  <si>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</si>
  <si>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</si>
  <si>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</si>
  <si>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</si>
  <si>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</si>
  <si>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</si>
  <si>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</si>
  <si>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</si>
  <si>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</si>
  <si>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</si>
  <si>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</si>
  <si>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</si>
  <si>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</si>
  <si>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</si>
  <si>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</si>
  <si>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</si>
  <si>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</si>
  <si>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</si>
  <si>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</si>
  <si>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</si>
  <si>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</si>
  <si>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</si>
  <si>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</si>
  <si>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</si>
  <si>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</si>
  <si>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</si>
  <si>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</si>
  <si>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</si>
  <si>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</si>
  <si>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</si>
  <si>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</si>
  <si>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</si>
  <si>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</si>
  <si>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</si>
  <si>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</si>
  <si>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</si>
  <si>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</si>
  <si>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</si>
  <si>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</si>
  <si>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</si>
  <si>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</si>
  <si>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</si>
  <si>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</si>
  <si>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</si>
  <si>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</si>
  <si>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</si>
  <si>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</si>
  <si>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</si>
  <si>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</si>
  <si>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</si>
  <si>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</si>
  <si>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</si>
  <si>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</si>
  <si>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</si>
  <si>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</si>
  <si>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</si>
  <si>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</si>
  <si>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</si>
  <si>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</si>
  <si>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</si>
  <si>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</si>
  <si>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</si>
  <si>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</si>
  <si>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</si>
  <si>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</si>
  <si>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</si>
  <si>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</si>
  <si>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</si>
  <si>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</si>
  <si>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</si>
  <si>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</si>
  <si>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</si>
  <si>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</si>
  <si>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</si>
  <si>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</si>
  <si>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</si>
  <si>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</si>
  <si>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</si>
  <si>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</si>
  <si>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</si>
  <si>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</si>
  <si>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</si>
  <si>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</si>
  <si>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</si>
  <si>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</si>
  <si>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</si>
  <si>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</si>
  <si>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</si>
  <si>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</si>
  <si>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</si>
  <si>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</si>
  <si>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</si>
  <si>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</si>
  <si>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</si>
  <si>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</si>
  <si>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</si>
  <si>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</si>
  <si>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</si>
  <si>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</si>
  <si>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</si>
  <si>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</si>
  <si>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</si>
  <si>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</si>
  <si>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</si>
  <si>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</si>
  <si>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</si>
  <si>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</si>
  <si>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</si>
  <si>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</si>
  <si>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</si>
  <si>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</si>
  <si>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</si>
  <si>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</si>
  <si>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</si>
  <si>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</si>
  <si>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</si>
  <si>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</si>
  <si>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</si>
  <si>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</si>
  <si>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</si>
  <si>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</si>
  <si>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</si>
  <si>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</si>
  <si>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</si>
  <si>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</si>
  <si>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</si>
  <si>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</si>
  <si>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</si>
  <si>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</si>
  <si>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</si>
  <si>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</si>
  <si>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</si>
  <si>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</si>
  <si>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</si>
  <si>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</si>
  <si>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</si>
  <si>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</si>
  <si>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</si>
  <si>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</si>
  <si>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</si>
  <si>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</si>
  <si>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</si>
  <si>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</si>
  <si>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</si>
  <si>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</si>
  <si>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</si>
  <si>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</si>
  <si>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</si>
  <si>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</si>
  <si>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</si>
  <si>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</si>
  <si>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</si>
  <si>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</si>
  <si>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</si>
  <si>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</si>
  <si>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</si>
  <si>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</si>
  <si>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</si>
  <si>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</si>
  <si>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</si>
  <si>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</si>
  <si>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</si>
  <si>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</si>
  <si>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</si>
  <si>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</si>
  <si>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</si>
  <si>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</si>
  <si>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</si>
  <si>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</si>
  <si>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</si>
  <si>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</si>
  <si>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</si>
  <si>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</si>
  <si>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</si>
  <si>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</si>
  <si>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</si>
  <si>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</si>
  <si>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</si>
  <si>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</si>
  <si>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</si>
  <si>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</si>
  <si>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</si>
  <si>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</si>
  <si>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</si>
  <si>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</si>
  <si>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</si>
  <si>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</si>
  <si>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</si>
  <si>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</si>
  <si>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</si>
  <si>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</si>
  <si>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</si>
  <si>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</si>
  <si>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</si>
  <si>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</si>
  <si>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</si>
  <si>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</si>
  <si>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</si>
  <si>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</si>
  <si>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</si>
  <si>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</si>
  <si>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</si>
  <si>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</si>
  <si>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</si>
  <si>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</si>
  <si>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</si>
  <si>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</si>
  <si>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</si>
  <si>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</si>
  <si>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</si>
  <si>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</si>
  <si>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</si>
  <si>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</si>
  <si>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</si>
  <si>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</si>
  <si>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</si>
  <si>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</si>
  <si>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</si>
  <si>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</si>
  <si>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</si>
  <si>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</si>
  <si>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</si>
  <si>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</si>
  <si>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</si>
  <si>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</si>
  <si>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</si>
  <si>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</si>
  <si>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</si>
  <si>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</si>
  <si>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</si>
  <si>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</si>
  <si>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</si>
  <si>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</si>
  <si>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</si>
  <si>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</si>
  <si>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</si>
  <si>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</si>
  <si>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</si>
  <si>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</si>
  <si>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</si>
  <si>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</si>
  <si>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</si>
  <si>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</si>
  <si>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</si>
  <si>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</si>
  <si>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</si>
  <si>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</si>
  <si>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</si>
  <si>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</si>
  <si>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</si>
  <si>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</si>
  <si>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</si>
  <si>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</si>
  <si>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</si>
  <si>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</si>
  <si>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</si>
  <si>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</si>
  <si>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</si>
  <si>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</si>
  <si>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</si>
  <si>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</si>
  <si>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</si>
  <si>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</si>
  <si>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</si>
  <si>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</si>
  <si>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</si>
  <si>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</si>
  <si>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</si>
  <si>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</si>
  <si>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</si>
  <si>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</si>
  <si>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</si>
  <si>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</si>
  <si>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</si>
  <si>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</si>
  <si>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</si>
  <si>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</si>
  <si>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</si>
  <si>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</si>
  <si>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</si>
  <si>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</si>
  <si>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</si>
  <si>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</si>
  <si>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</si>
  <si>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</si>
  <si>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</si>
  <si>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</si>
  <si>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</si>
  <si>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</si>
  <si>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</si>
  <si>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</si>
  <si>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</si>
  <si>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</si>
  <si>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</si>
  <si>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</si>
  <si>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</si>
  <si>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</si>
  <si>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</si>
  <si>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</si>
  <si>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</si>
  <si>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</si>
  <si>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</si>
  <si>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</si>
  <si>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</si>
  <si>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</si>
  <si>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</si>
  <si>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</si>
  <si>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</si>
  <si>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</si>
  <si>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</si>
  <si>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</si>
  <si>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</si>
  <si>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</si>
  <si>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</si>
  <si>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</si>
  <si>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</si>
  <si>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</si>
  <si>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</si>
  <si>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</si>
  <si>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</si>
  <si>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</si>
  <si>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</si>
  <si>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</si>
  <si>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</si>
  <si>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</si>
  <si>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</si>
  <si>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</si>
  <si>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</si>
  <si>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</si>
  <si>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</si>
  <si>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</si>
  <si>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</si>
  <si>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</si>
  <si>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</si>
  <si>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</si>
  <si>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</si>
  <si>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</si>
  <si>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</si>
  <si>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</si>
  <si>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</si>
  <si>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</si>
  <si>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</si>
  <si>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</si>
  <si>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</si>
  <si>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</si>
  <si>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</si>
  <si>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</si>
  <si>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</si>
  <si>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</si>
  <si>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</si>
  <si>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</si>
  <si>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</si>
  <si>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</si>
  <si>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</si>
  <si>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</si>
  <si>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</si>
  <si>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</si>
  <si>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</si>
  <si>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</si>
  <si>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</si>
  <si>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</si>
  <si>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</si>
  <si>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</si>
  <si>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</si>
  <si>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</si>
  <si>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</si>
  <si>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</si>
  <si>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</si>
  <si>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</si>
  <si>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</si>
  <si>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</si>
  <si>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</si>
  <si>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</si>
  <si>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</si>
  <si>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</si>
  <si>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</si>
  <si>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</si>
  <si>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</si>
  <si>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</si>
  <si>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</si>
  <si>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</si>
  <si>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</si>
  <si>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</si>
  <si>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</si>
  <si>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</si>
  <si>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</si>
  <si>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</si>
  <si>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</si>
  <si>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</si>
  <si>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</si>
  <si>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</si>
  <si>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</si>
  <si>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</si>
  <si>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</si>
  <si>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</si>
  <si>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</si>
  <si>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</si>
  <si>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</si>
  <si>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</si>
  <si>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</si>
  <si>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</si>
  <si>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</si>
  <si>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</si>
  <si>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</si>
  <si>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</si>
  <si>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</si>
  <si>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</si>
  <si>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</si>
  <si>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</si>
  <si>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</si>
  <si>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</si>
  <si>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</si>
  <si>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</si>
  <si>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</si>
  <si>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</si>
  <si>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</si>
  <si>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</si>
  <si>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</si>
  <si>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</si>
  <si>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</si>
  <si>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</si>
  <si>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</si>
  <si>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</si>
  <si>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</si>
  <si>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</si>
  <si>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</si>
  <si>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</si>
  <si>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</si>
  <si>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</si>
  <si>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</si>
  <si>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</si>
  <si>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</si>
  <si>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</si>
  <si>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</si>
  <si>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</si>
  <si>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</si>
  <si>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</si>
  <si>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</si>
  <si>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</si>
  <si>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</si>
  <si>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</si>
  <si>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</si>
  <si>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</si>
  <si>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</si>
  <si>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</si>
  <si>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</si>
  <si>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</si>
  <si>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</si>
  <si>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</si>
  <si>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</si>
  <si>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</si>
  <si>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</si>
  <si>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</si>
  <si>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</si>
  <si>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</si>
  <si>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</si>
  <si>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</si>
  <si>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</si>
  <si>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</si>
  <si>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</si>
  <si>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</si>
  <si>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</si>
  <si>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</si>
  <si>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</si>
  <si>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</si>
  <si>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</si>
  <si>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</si>
  <si>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</si>
  <si>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</si>
  <si>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</si>
  <si>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</si>
  <si>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</si>
  <si>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</si>
  <si>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</si>
  <si>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</si>
  <si>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</si>
  <si>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</si>
  <si>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</si>
  <si>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</si>
  <si>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</si>
  <si>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</si>
  <si>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</si>
  <si>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</si>
  <si>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</si>
  <si>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</si>
  <si>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</si>
  <si>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</si>
  <si>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</si>
  <si>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</si>
  <si>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</si>
  <si>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</si>
  <si>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</si>
  <si>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</si>
  <si>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</si>
  <si>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</si>
  <si>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</si>
  <si>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</si>
  <si>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</si>
  <si>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</si>
  <si>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</si>
  <si>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</si>
  <si>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</si>
  <si>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</si>
  <si>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</si>
  <si>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</si>
  <si>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</si>
  <si>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</si>
  <si>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</si>
  <si>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</si>
  <si>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</si>
  <si>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</si>
  <si>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</si>
  <si>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</si>
  <si>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</si>
  <si>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</si>
  <si>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</si>
  <si>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</si>
  <si>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</si>
  <si>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</si>
  <si>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</si>
  <si>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</si>
  <si>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</si>
  <si>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</si>
  <si>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</si>
  <si>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</si>
  <si>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</si>
  <si>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</si>
  <si>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</si>
  <si>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</si>
  <si>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</si>
  <si>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</si>
  <si>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</si>
  <si>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</si>
  <si>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</si>
  <si>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</si>
  <si>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</si>
  <si>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</si>
  <si>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</si>
  <si>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</si>
  <si>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</si>
  <si>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</si>
  <si>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</si>
  <si>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</si>
  <si>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</si>
  <si>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</si>
  <si>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</si>
  <si>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</si>
  <si>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</si>
  <si>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</si>
  <si>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</si>
  <si>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</si>
  <si>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</si>
  <si>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</si>
  <si>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</si>
  <si>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</si>
  <si>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</si>
  <si>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</si>
  <si>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</si>
  <si>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</si>
  <si>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</si>
  <si>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</si>
  <si>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</si>
  <si>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</si>
  <si>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</si>
  <si>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</si>
  <si>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</si>
  <si>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</si>
  <si>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</si>
  <si>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</si>
  <si>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</si>
  <si>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</si>
  <si>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</si>
  <si>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</si>
  <si>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</si>
  <si>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</si>
  <si>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</si>
  <si>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</si>
  <si>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</si>
  <si>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</si>
  <si>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</si>
  <si>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</si>
  <si>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</si>
  <si>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</si>
  <si>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</si>
  <si>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</si>
  <si>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</si>
  <si>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</si>
  <si>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</si>
  <si>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</si>
  <si>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</si>
  <si>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</si>
  <si>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</si>
  <si>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</si>
  <si>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</si>
  <si>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</si>
  <si>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</si>
  <si>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</si>
  <si>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</si>
  <si>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</si>
  <si>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</si>
  <si>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</si>
  <si>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</si>
  <si>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</si>
  <si>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</si>
  <si>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</si>
  <si>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</si>
  <si>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</si>
  <si>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</si>
  <si>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</si>
  <si>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</si>
  <si>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</si>
  <si>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</si>
  <si>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</si>
  <si>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</si>
  <si>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</si>
  <si>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</si>
  <si>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</si>
  <si>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</si>
  <si>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</si>
  <si>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</si>
  <si>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</si>
  <si>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</si>
  <si>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</si>
  <si>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</si>
  <si>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</si>
  <si>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</si>
  <si>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</si>
  <si>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</si>
  <si>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</si>
  <si>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</si>
  <si>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</si>
  <si>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</si>
  <si>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</si>
  <si>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</si>
  <si>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</si>
  <si>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</si>
  <si>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</si>
  <si>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</si>
  <si>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</si>
  <si>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</si>
  <si>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</si>
  <si>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</si>
  <si>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</si>
  <si>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</si>
  <si>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</si>
  <si>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</si>
  <si>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</si>
  <si>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</si>
  <si>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</si>
  <si>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</si>
  <si>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</si>
  <si>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</si>
  <si>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</si>
  <si>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</si>
  <si>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</si>
  <si>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</si>
  <si>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</si>
  <si>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</si>
  <si>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</si>
  <si>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</si>
  <si>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</si>
  <si>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</si>
  <si>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</si>
  <si>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</si>
  <si>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</si>
  <si>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</si>
  <si>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</si>
  <si>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</si>
  <si>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</si>
  <si>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</si>
  <si>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</si>
  <si>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</si>
  <si>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</si>
  <si>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</si>
  <si>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</si>
  <si>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</si>
  <si>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</si>
  <si>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</si>
  <si>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</si>
  <si>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</si>
  <si>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</si>
  <si>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</si>
  <si>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</si>
  <si>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</si>
  <si>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</si>
  <si>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</si>
  <si>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</si>
  <si>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</si>
  <si>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</si>
  <si>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</si>
  <si>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</si>
  <si>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</si>
  <si>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</si>
  <si>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</si>
  <si>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</si>
  <si>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</si>
  <si>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</si>
  <si>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</si>
  <si>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</si>
  <si>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</si>
  <si>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</si>
  <si>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</si>
  <si>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</si>
  <si>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</si>
  <si>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</si>
  <si>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</si>
  <si>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</si>
  <si>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</si>
  <si>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</si>
  <si>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</si>
  <si>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</si>
  <si>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</si>
  <si>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</si>
  <si>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</si>
  <si>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</si>
  <si>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</si>
  <si>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</si>
  <si>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</si>
  <si>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</si>
  <si>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</si>
  <si>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</si>
  <si>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</si>
  <si>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</si>
  <si>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</si>
  <si>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</si>
  <si>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</si>
  <si>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</si>
  <si>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</si>
  <si>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</si>
  <si>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</si>
  <si>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</si>
  <si>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</si>
  <si>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</si>
  <si>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</si>
  <si>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</si>
  <si>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</si>
  <si>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</si>
  <si>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</si>
  <si>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</si>
  <si>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</si>
  <si>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</si>
  <si>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</si>
  <si>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</si>
  <si>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</si>
  <si>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</si>
  <si>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</si>
  <si>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</si>
  <si>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</si>
  <si>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</si>
  <si>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</si>
  <si>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</si>
  <si>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</si>
  <si>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</si>
  <si>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</si>
  <si>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</si>
  <si>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</si>
  <si>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</si>
  <si>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</si>
  <si>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</si>
  <si>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</si>
  <si>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</si>
  <si>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</si>
  <si>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</si>
  <si>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</si>
  <si>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</si>
  <si>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</si>
  <si>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</si>
  <si>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</si>
  <si>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</si>
  <si>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</si>
  <si>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</si>
  <si>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</si>
  <si>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</si>
  <si>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</si>
  <si>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</si>
  <si>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</si>
  <si>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</si>
  <si>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</si>
  <si>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</si>
  <si>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</si>
  <si>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</si>
  <si>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</si>
  <si>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</si>
  <si>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</si>
  <si>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</si>
  <si>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</si>
  <si>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</si>
  <si>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</si>
  <si>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</si>
  <si>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</si>
  <si>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</si>
  <si>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</si>
  <si>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</si>
  <si>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</si>
  <si>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</si>
  <si>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</si>
  <si>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</si>
  <si>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</si>
  <si>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</si>
  <si>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</si>
  <si>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</si>
  <si>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</si>
  <si>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</si>
  <si>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</si>
  <si>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</si>
  <si>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</si>
  <si>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</si>
  <si>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</si>
  <si>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</si>
  <si>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</si>
  <si>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</si>
  <si>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</si>
  <si>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</si>
  <si>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</si>
  <si>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</si>
  <si>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</si>
  <si>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</si>
  <si>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</si>
  <si>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</si>
  <si>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</si>
  <si>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</si>
  <si>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</si>
  <si>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</si>
  <si>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</si>
  <si>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</si>
  <si>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</si>
  <si>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</si>
  <si>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</si>
  <si>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</si>
  <si>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</si>
  <si>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</si>
  <si>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</si>
  <si>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</si>
  <si>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</si>
  <si>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</si>
  <si>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</si>
  <si>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</si>
  <si>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</si>
  <si>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</si>
  <si>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</si>
  <si>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</si>
  <si>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</si>
  <si>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</si>
  <si>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</si>
  <si>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</si>
  <si>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</si>
  <si>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</si>
  <si>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</si>
  <si>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</si>
  <si>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</si>
  <si>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</si>
  <si>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</si>
  <si>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</si>
  <si>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</si>
  <si>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</si>
  <si>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</si>
  <si>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</si>
  <si>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</si>
  <si>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</si>
  <si>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</si>
  <si>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</si>
  <si>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</si>
  <si>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</si>
  <si>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</si>
  <si>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</si>
  <si>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</si>
  <si>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</si>
  <si>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</si>
  <si>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</si>
  <si>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</si>
  <si>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</si>
  <si>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</si>
  <si>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</si>
  <si>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</si>
  <si>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</si>
  <si>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</si>
  <si>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</si>
  <si>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</si>
  <si>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</si>
  <si>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</si>
  <si>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</si>
  <si>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</si>
  <si>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</si>
  <si>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</si>
  <si>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</si>
  <si>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</si>
  <si>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</si>
  <si>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</si>
  <si>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</si>
  <si>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</si>
  <si>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</si>
  <si>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</si>
  <si>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</si>
  <si>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</si>
  <si>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</si>
  <si>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</si>
  <si>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</si>
  <si>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</si>
  <si>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</si>
  <si>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</si>
  <si>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</si>
  <si>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</si>
  <si>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</si>
  <si>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</si>
  <si>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</si>
  <si>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</si>
  <si>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</si>
  <si>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</si>
  <si>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</si>
  <si>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</si>
  <si>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</si>
  <si>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</si>
  <si>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</si>
  <si>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</si>
  <si>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</si>
  <si>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</si>
  <si>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</si>
  <si>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</si>
  <si>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</si>
  <si>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</si>
  <si>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</si>
  <si>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</si>
  <si>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</si>
  <si>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</si>
  <si>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</si>
  <si>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</si>
  <si>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</si>
  <si>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</si>
  <si>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</si>
  <si>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</si>
  <si>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</si>
  <si>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</si>
  <si>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</si>
  <si>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</si>
  <si>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</si>
  <si>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</si>
  <si>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</si>
  <si>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</si>
  <si>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</si>
  <si>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</si>
  <si>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</si>
  <si>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</si>
  <si>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</si>
  <si>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</si>
  <si>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</si>
  <si>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</si>
  <si>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</si>
  <si>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</si>
  <si>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</si>
  <si>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</si>
  <si>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</si>
  <si>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</si>
  <si>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</si>
  <si>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</si>
  <si>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</si>
  <si>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</si>
  <si>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</si>
  <si>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</si>
  <si>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</si>
  <si>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</si>
  <si>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</si>
  <si>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</si>
  <si>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</si>
  <si>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</si>
  <si>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</si>
  <si>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</si>
  <si>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</si>
  <si>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</si>
  <si>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</si>
  <si>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</si>
  <si>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</si>
  <si>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</si>
  <si>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</si>
  <si>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</si>
  <si>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</si>
  <si>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</si>
  <si>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</si>
  <si>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</si>
  <si>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</si>
  <si>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</si>
  <si>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</si>
  <si>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</si>
  <si>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</si>
  <si>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</si>
  <si>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</si>
  <si>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</si>
  <si>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</si>
  <si>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</si>
  <si>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</si>
  <si>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</si>
  <si>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</si>
  <si>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</si>
  <si>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</si>
  <si>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</si>
  <si>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</si>
  <si>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</si>
  <si>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</si>
  <si>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</si>
  <si>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</si>
  <si>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</si>
  <si>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</si>
  <si>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</si>
  <si>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</si>
  <si>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</si>
  <si>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</si>
  <si>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</si>
  <si>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</si>
  <si>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</si>
  <si>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</si>
  <si>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</si>
  <si>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</si>
  <si>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</si>
  <si>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</si>
  <si>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</si>
  <si>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</si>
  <si>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</si>
  <si>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</si>
  <si>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</si>
  <si>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</si>
  <si>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</si>
  <si>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</si>
  <si>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</si>
  <si>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</si>
  <si>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</si>
  <si>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</si>
  <si>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</si>
  <si>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</si>
  <si>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</si>
  <si>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</si>
  <si>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</si>
  <si>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</si>
  <si>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</si>
  <si>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</si>
  <si>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</si>
  <si>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</si>
  <si>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</si>
  <si>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</si>
  <si>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</si>
  <si>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</si>
  <si>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</si>
  <si>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</si>
  <si>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</si>
  <si>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</si>
  <si>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</si>
  <si>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</si>
  <si>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</si>
  <si>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</si>
  <si>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</si>
  <si>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</si>
  <si>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</si>
  <si>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</si>
  <si>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</si>
  <si>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</si>
  <si>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</si>
  <si>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</si>
  <si>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</si>
  <si>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</si>
  <si>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</si>
  <si>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</si>
  <si>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</si>
  <si>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</si>
  <si>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</si>
  <si>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</si>
  <si>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</si>
  <si>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</si>
  <si>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</si>
  <si>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</si>
  <si>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</si>
  <si>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</si>
  <si>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</si>
  <si>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</si>
  <si>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</si>
  <si>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</si>
  <si>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</si>
  <si>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</si>
  <si>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</si>
  <si>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</si>
  <si>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</si>
  <si>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</si>
  <si>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</si>
  <si>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</si>
  <si>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</si>
  <si>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</si>
  <si>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</si>
  <si>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</si>
  <si>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</si>
  <si>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</si>
  <si>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</si>
  <si>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</si>
  <si>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</si>
  <si>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</si>
  <si>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</si>
  <si>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</si>
  <si>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</si>
  <si>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</si>
  <si>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</si>
  <si>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</si>
  <si>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</si>
  <si>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</si>
  <si>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</si>
  <si>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</si>
  <si>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</si>
  <si>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</si>
  <si>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</si>
  <si>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</si>
  <si>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</si>
  <si>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</si>
  <si>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</si>
  <si>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</si>
  <si>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</si>
  <si>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</si>
  <si>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</si>
  <si>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</si>
  <si>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</si>
  <si>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</si>
  <si>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</si>
  <si>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</si>
  <si>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</si>
  <si>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</si>
  <si>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</si>
  <si>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</si>
  <si>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</si>
  <si>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</si>
  <si>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</si>
  <si>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</si>
  <si>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</si>
  <si>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</si>
  <si>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</si>
  <si>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</si>
  <si>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</si>
  <si>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</si>
  <si>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</si>
  <si>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</si>
  <si>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</si>
  <si>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</si>
  <si>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</si>
  <si>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</si>
  <si>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</si>
  <si>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</si>
  <si>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</si>
  <si>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</si>
  <si>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</si>
  <si>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</si>
  <si>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</si>
  <si>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</si>
  <si>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</si>
  <si>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</si>
  <si>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</si>
  <si>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</si>
  <si>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</si>
  <si>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</si>
  <si>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</si>
  <si>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</si>
  <si>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</si>
  <si>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</si>
  <si>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</si>
  <si>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</si>
  <si>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</si>
  <si>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</si>
  <si>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</si>
  <si>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</si>
  <si>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</si>
  <si>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</si>
  <si>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</si>
  <si>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</si>
  <si>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</si>
  <si>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</si>
  <si>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</si>
  <si>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</si>
  <si>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</si>
  <si>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</si>
  <si>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</si>
  <si>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</si>
  <si>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</si>
  <si>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</si>
  <si>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</si>
  <si>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</si>
  <si>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</si>
  <si>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</si>
  <si>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</si>
  <si>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</si>
  <si>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</si>
  <si>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</si>
  <si>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</si>
  <si>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</si>
  <si>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</si>
  <si>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</si>
  <si>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</si>
  <si>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</si>
  <si>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</si>
  <si>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</si>
  <si>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</si>
  <si>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</si>
  <si>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</si>
  <si>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</si>
  <si>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</si>
  <si>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</si>
  <si>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</si>
  <si>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</si>
  <si>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</si>
  <si>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</si>
  <si>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</si>
  <si>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</si>
  <si>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</si>
  <si>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</si>
  <si>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</si>
  <si>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</si>
  <si>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</si>
  <si>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</si>
  <si>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</si>
  <si>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</si>
  <si>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</si>
  <si>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</si>
  <si>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</si>
  <si>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</si>
  <si>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</si>
  <si>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</si>
  <si>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</si>
  <si>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</si>
  <si>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</si>
  <si>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</si>
  <si>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</si>
  <si>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</si>
  <si>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</si>
  <si>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</si>
  <si>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</si>
  <si>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</si>
  <si>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</si>
  <si>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</si>
  <si>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</si>
  <si>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</si>
  <si>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</si>
  <si>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</si>
  <si>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</si>
  <si>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</si>
  <si>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</si>
  <si>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</si>
  <si>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</si>
  <si>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</si>
  <si>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</si>
  <si>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</si>
  <si>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</si>
  <si>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</si>
  <si>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</si>
  <si>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</si>
  <si>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</si>
  <si>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</si>
  <si>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</si>
  <si>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</si>
  <si>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</si>
  <si>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</si>
  <si>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</si>
  <si>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</si>
  <si>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</si>
  <si>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</si>
  <si>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</si>
  <si>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</si>
  <si>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</si>
  <si>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</si>
  <si>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</si>
  <si>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</si>
  <si>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</si>
  <si>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</si>
  <si>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</si>
  <si>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</si>
  <si>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</si>
  <si>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</si>
  <si>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</si>
  <si>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</si>
  <si>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</si>
  <si>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</si>
  <si>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</si>
  <si>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</si>
  <si>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</si>
  <si>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</si>
  <si>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</si>
  <si>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</si>
  <si>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</si>
  <si>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</si>
  <si>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</si>
  <si>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</si>
  <si>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</si>
  <si>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</si>
  <si>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</si>
  <si>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</si>
  <si>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</si>
  <si>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</si>
  <si>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</si>
  <si>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</si>
  <si>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</si>
  <si>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</si>
  <si>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</si>
  <si>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</si>
  <si>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</si>
  <si>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</si>
  <si>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</si>
  <si>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</si>
  <si>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</si>
  <si>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</si>
  <si>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</si>
  <si>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</si>
  <si>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</si>
  <si>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</si>
  <si>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</si>
  <si>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</si>
  <si>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</si>
  <si>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</si>
  <si>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</si>
  <si>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</si>
  <si>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</si>
  <si>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</si>
  <si>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</si>
  <si>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</si>
  <si>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</si>
  <si>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</si>
  <si>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</si>
  <si>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</si>
  <si>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</si>
  <si>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</si>
  <si>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</si>
  <si>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</si>
  <si>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</si>
  <si>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</si>
  <si>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</si>
  <si>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</si>
  <si>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</si>
  <si>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</si>
  <si>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</si>
  <si>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</si>
  <si>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</si>
  <si>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</si>
  <si>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</si>
  <si>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</si>
  <si>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</si>
  <si>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</si>
  <si>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</si>
  <si>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</si>
  <si>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</si>
  <si>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</si>
  <si>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</si>
  <si>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</si>
  <si>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</si>
  <si>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</si>
  <si>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</si>
  <si>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</si>
  <si>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</si>
  <si>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</si>
  <si>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</si>
  <si>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</si>
  <si>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</si>
  <si>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</si>
  <si>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</si>
  <si>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</si>
  <si>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</si>
  <si>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</si>
  <si>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</si>
  <si>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</si>
  <si>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</si>
  <si>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</si>
  <si>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</si>
  <si>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</si>
  <si>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</si>
  <si>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</si>
  <si>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</si>
  <si>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</si>
  <si>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</si>
  <si>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</si>
  <si>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</si>
  <si>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</si>
  <si>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</si>
  <si>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</si>
  <si>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</si>
  <si>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</si>
  <si>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</si>
  <si>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</si>
  <si>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</si>
  <si>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</si>
  <si>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</si>
  <si>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</si>
  <si>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</si>
  <si>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</si>
  <si>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</si>
  <si>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</si>
  <si>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</si>
  <si>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</si>
  <si>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</si>
  <si>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</si>
  <si>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</si>
  <si>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</si>
  <si>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</si>
  <si>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</si>
  <si>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</si>
  <si>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</si>
  <si>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</si>
  <si>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</si>
  <si>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</si>
  <si>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</si>
  <si>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</si>
  <si>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</si>
  <si>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</si>
  <si>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</si>
  <si>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</si>
  <si>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</si>
  <si>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</si>
  <si>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</si>
  <si>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</si>
  <si>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</si>
  <si>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</si>
  <si>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</si>
  <si>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</si>
  <si>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</si>
  <si>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</si>
  <si>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</si>
  <si>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</si>
  <si>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</si>
  <si>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</si>
  <si>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</si>
  <si>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</si>
  <si>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</si>
  <si>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</si>
  <si>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</si>
  <si>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</si>
  <si>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</si>
  <si>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</si>
  <si>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</si>
  <si>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</si>
  <si>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</si>
  <si>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</si>
  <si>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</si>
  <si>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</si>
  <si>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</si>
  <si>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</si>
  <si>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</si>
  <si>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</si>
  <si>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</si>
  <si>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</si>
  <si>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</si>
  <si>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</si>
  <si>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</si>
  <si>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</si>
  <si>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</si>
  <si>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</si>
  <si>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</si>
  <si>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</si>
  <si>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</si>
  <si>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</si>
  <si>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</si>
  <si>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</si>
  <si>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</si>
  <si>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</si>
  <si>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</si>
  <si>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</si>
  <si>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</si>
  <si>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</si>
  <si>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</si>
  <si>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</si>
  <si>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</si>
  <si>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</si>
  <si>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</si>
  <si>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</si>
  <si>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</si>
  <si>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</si>
  <si>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</si>
  <si>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</si>
  <si>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</si>
  <si>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</si>
  <si>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</si>
  <si>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</si>
  <si>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</si>
  <si>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</si>
  <si>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</si>
  <si>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</si>
  <si>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</si>
  <si>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</si>
  <si>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</si>
  <si>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</si>
  <si>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</si>
  <si>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</si>
  <si>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</si>
  <si>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</si>
  <si>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</si>
  <si>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</si>
  <si>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</si>
  <si>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</si>
  <si>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</si>
  <si>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</si>
  <si>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</si>
  <si>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</si>
  <si>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</si>
  <si>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</si>
  <si>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</si>
  <si>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</si>
  <si>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</si>
  <si>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</si>
  <si>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</si>
  <si>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</si>
  <si>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</si>
  <si>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</si>
  <si>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</si>
  <si>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</si>
  <si>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</si>
  <si>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</si>
  <si>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</si>
  <si>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</si>
  <si>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</si>
  <si>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</si>
  <si>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</si>
  <si>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</si>
  <si>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</si>
  <si>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</si>
  <si>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</si>
  <si>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</si>
  <si>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</si>
  <si>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</si>
  <si>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</si>
  <si>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</si>
  <si>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</si>
  <si>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</si>
  <si>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</si>
  <si>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</si>
  <si>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</si>
  <si>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</si>
  <si>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</si>
  <si>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</si>
  <si>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</si>
  <si>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</si>
  <si>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</si>
  <si>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</si>
  <si>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</si>
  <si>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</si>
  <si>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</si>
  <si>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</si>
  <si>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</si>
  <si>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</si>
  <si>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</si>
  <si>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</si>
  <si>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</si>
  <si>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</si>
  <si>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</si>
  <si>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</si>
  <si>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</si>
  <si>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</si>
  <si>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</si>
  <si>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</si>
  <si>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</si>
  <si>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</si>
  <si>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</si>
  <si>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</si>
  <si>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</si>
  <si>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</si>
  <si>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</si>
  <si>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</si>
  <si>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</si>
  <si>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</si>
  <si>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</si>
  <si>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</si>
  <si>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</si>
  <si>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</si>
  <si>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</si>
  <si>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</si>
  <si>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</si>
  <si>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</si>
  <si>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</si>
  <si>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</si>
  <si>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</si>
  <si>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</si>
  <si>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</si>
  <si>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</si>
  <si>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</si>
  <si>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</si>
  <si>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</si>
  <si>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</si>
  <si>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</si>
  <si>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</si>
  <si>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</si>
  <si>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</si>
  <si>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</si>
  <si>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</si>
  <si>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</si>
  <si>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</si>
  <si>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</si>
  <si>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</si>
  <si>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</si>
  <si>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</si>
  <si>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</si>
  <si>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</si>
  <si>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</si>
  <si>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</si>
  <si>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</si>
  <si>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</si>
  <si>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</si>
  <si>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</si>
  <si>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</si>
  <si>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</si>
  <si>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</si>
  <si>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</si>
  <si>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</si>
  <si>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</si>
  <si>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</si>
  <si>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</si>
  <si>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</si>
  <si>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</si>
  <si>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</si>
  <si>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</si>
  <si>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</si>
  <si>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</si>
  <si>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</si>
  <si>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</si>
  <si>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</si>
  <si>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</si>
  <si>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</si>
  <si>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</si>
  <si>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</si>
  <si>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</si>
  <si>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</si>
  <si>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</si>
  <si>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</si>
  <si>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</si>
  <si>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</si>
  <si>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</si>
  <si>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</si>
  <si>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</si>
  <si>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</si>
  <si>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</si>
  <si>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</si>
  <si>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</si>
  <si>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</si>
  <si>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</si>
  <si>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</si>
  <si>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</si>
  <si>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</si>
  <si>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</si>
  <si>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</si>
  <si>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</si>
  <si>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</si>
  <si>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</si>
  <si>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</si>
  <si>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</si>
  <si>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</si>
  <si>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</si>
  <si>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</si>
  <si>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</si>
  <si>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</si>
  <si>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</si>
  <si>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</si>
  <si>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</si>
  <si>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</si>
  <si>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</si>
  <si>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</si>
  <si>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</si>
  <si>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</si>
  <si>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</si>
  <si>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</si>
  <si>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</si>
  <si>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</si>
  <si>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</si>
  <si>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</si>
  <si>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</si>
  <si>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</si>
  <si>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</si>
  <si>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</si>
  <si>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</si>
  <si>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</si>
  <si>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</si>
  <si>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</si>
  <si>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</si>
  <si>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</si>
  <si>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</si>
  <si>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</si>
  <si>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</si>
  <si>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</si>
  <si>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</si>
  <si>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</si>
  <si>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</si>
  <si>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</si>
  <si>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</si>
  <si>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</si>
  <si>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</si>
  <si>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</si>
  <si>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</si>
  <si>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</si>
  <si>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</si>
  <si>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</si>
  <si>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</si>
  <si>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</si>
  <si>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</si>
  <si>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</si>
  <si>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</si>
  <si>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</si>
  <si>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</si>
  <si>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</si>
  <si>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</si>
  <si>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</si>
  <si>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</si>
  <si>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</si>
  <si>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</si>
  <si>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</si>
  <si>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</si>
  <si>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</si>
  <si>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</si>
  <si>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</si>
  <si>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</si>
  <si>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</si>
  <si>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</si>
  <si>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</si>
  <si>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</si>
  <si>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</si>
  <si>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</si>
  <si>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</si>
  <si>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</si>
  <si>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</si>
  <si>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</si>
  <si>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</si>
  <si>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</si>
  <si>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</si>
  <si>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</si>
  <si>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</si>
  <si>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</si>
  <si>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</si>
  <si>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</si>
  <si>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</si>
  <si>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</si>
  <si>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</si>
  <si>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</si>
  <si>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</si>
  <si>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</si>
  <si>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</si>
  <si>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</si>
  <si>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</si>
  <si>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</si>
  <si>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</si>
  <si>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</si>
  <si>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</si>
  <si>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</si>
  <si>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</si>
  <si>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</si>
  <si>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</si>
  <si>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</si>
  <si>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</si>
  <si>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</si>
  <si>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</si>
  <si>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</si>
  <si>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</si>
  <si>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</si>
  <si>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</si>
  <si>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</si>
  <si>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</si>
  <si>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</si>
  <si>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</si>
  <si>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</si>
  <si>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</si>
  <si>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</si>
  <si>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</si>
  <si>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</si>
  <si>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</si>
  <si>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</si>
  <si>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</si>
  <si>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</si>
  <si>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</si>
  <si>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</si>
  <si>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</si>
  <si>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</si>
  <si>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</si>
  <si>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</si>
  <si>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</si>
  <si>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</si>
  <si>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</si>
  <si>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</si>
  <si>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</si>
  <si>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</si>
  <si>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</si>
  <si>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</si>
  <si>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</si>
  <si>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</si>
  <si>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</si>
  <si>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</si>
  <si>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</si>
  <si>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</si>
  <si>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</si>
  <si>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</si>
  <si>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</si>
  <si>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</si>
  <si>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</si>
  <si>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</si>
  <si>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</si>
  <si>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</si>
  <si>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</si>
  <si>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</si>
  <si>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</si>
  <si>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</si>
  <si>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</si>
  <si>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</si>
  <si>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</si>
  <si>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</si>
  <si>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</si>
  <si>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</si>
  <si>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</si>
  <si>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</si>
  <si>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</si>
  <si>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</si>
  <si>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</si>
  <si>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</si>
  <si>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</si>
  <si>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</si>
  <si>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</si>
  <si>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</si>
  <si>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</si>
  <si>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</si>
  <si>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</si>
  <si>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</si>
  <si>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</si>
  <si>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</si>
  <si>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</si>
  <si>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</si>
  <si>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</si>
  <si>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</si>
  <si>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</si>
  <si>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</si>
  <si>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</si>
  <si>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</si>
  <si>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</si>
  <si>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</si>
  <si>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</si>
  <si>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</si>
  <si>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</si>
  <si>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</si>
  <si>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</si>
  <si>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</si>
  <si>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</si>
  <si>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</si>
  <si>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</si>
  <si>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</si>
  <si>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</si>
  <si>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</si>
  <si>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</si>
  <si>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</si>
  <si>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</si>
  <si>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</si>
  <si>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</si>
  <si>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</si>
  <si>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</si>
  <si>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</si>
  <si>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</si>
  <si>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</si>
  <si>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</si>
  <si>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</si>
  <si>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</si>
  <si>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</si>
  <si>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</si>
  <si>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</si>
  <si>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</si>
  <si>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</si>
  <si>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</si>
  <si>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</si>
  <si>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</si>
  <si>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</si>
  <si>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</si>
  <si>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</si>
  <si>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</si>
  <si>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</si>
  <si>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</si>
  <si>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</si>
  <si>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</si>
  <si>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</si>
  <si>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</si>
  <si>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</si>
  <si>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</si>
  <si>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</si>
  <si>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</si>
  <si>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</si>
  <si>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</si>
  <si>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</si>
  <si>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</si>
  <si>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</si>
  <si>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</si>
  <si>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</si>
  <si>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</si>
  <si>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</si>
  <si>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</si>
  <si>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</si>
  <si>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</si>
  <si>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</si>
  <si>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</si>
  <si>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</si>
  <si>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</si>
  <si>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</si>
  <si>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</si>
  <si>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</si>
  <si>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</si>
  <si>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</si>
  <si>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</si>
  <si>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</si>
  <si>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</si>
  <si>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</si>
  <si>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</si>
  <si>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</si>
  <si>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</si>
  <si>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</si>
  <si>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</si>
  <si>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</si>
  <si>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</si>
  <si>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</si>
  <si>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</si>
  <si>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</si>
  <si>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</si>
  <si>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</si>
  <si>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</si>
  <si>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</si>
  <si>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</si>
  <si>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</si>
  <si>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</si>
  <si>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</si>
  <si>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</si>
  <si>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</si>
  <si>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</si>
  <si>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</si>
  <si>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</si>
  <si>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</si>
  <si>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</si>
  <si>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</si>
  <si>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</si>
  <si>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</si>
  <si>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</si>
  <si>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</si>
  <si>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</si>
  <si>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</si>
  <si>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</si>
  <si>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</si>
  <si>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</si>
  <si>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</si>
  <si>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</si>
  <si>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</si>
  <si>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</si>
  <si>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</si>
  <si>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</si>
  <si>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</si>
  <si>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</si>
  <si>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</si>
  <si>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</si>
  <si>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</si>
  <si>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</si>
  <si>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</si>
  <si>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</si>
  <si>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</si>
  <si>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</si>
  <si>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</si>
  <si>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</si>
  <si>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</si>
  <si>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</si>
  <si>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</si>
  <si>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</si>
  <si>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</si>
  <si>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</si>
  <si>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</si>
  <si>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</si>
  <si>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</si>
  <si>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</si>
  <si>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</si>
  <si>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</si>
  <si>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</si>
  <si>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</si>
  <si>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</si>
  <si>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</si>
  <si>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</si>
  <si>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</si>
  <si>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</si>
  <si>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</si>
  <si>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</si>
  <si>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</si>
  <si>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</si>
  <si>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</si>
  <si>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</si>
  <si>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</si>
  <si>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</si>
  <si>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</si>
  <si>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</si>
  <si>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</si>
  <si>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</si>
  <si>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</si>
  <si>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</si>
  <si>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</si>
  <si>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</si>
  <si>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</si>
  <si>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</si>
  <si>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</si>
  <si>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</si>
  <si>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</si>
  <si>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</si>
  <si>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</si>
  <si>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</si>
  <si>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</si>
  <si>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</si>
  <si>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</si>
  <si>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</si>
  <si>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</si>
  <si>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</si>
  <si>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</si>
  <si>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</si>
  <si>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</si>
  <si>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</si>
  <si>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</si>
  <si>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</si>
  <si>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</si>
  <si>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</si>
  <si>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</si>
  <si>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</si>
  <si>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</si>
  <si>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</si>
  <si>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</si>
  <si>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</si>
  <si>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</si>
  <si>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</si>
  <si>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</si>
  <si>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</si>
  <si>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</si>
  <si>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</si>
  <si>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</si>
  <si>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</si>
  <si>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</si>
  <si>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</si>
  <si>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</si>
  <si>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</si>
  <si>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</si>
  <si>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</si>
  <si>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</si>
  <si>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</si>
  <si>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</si>
  <si>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</si>
  <si>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</si>
  <si>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</si>
  <si>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</si>
  <si>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</si>
  <si>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</si>
  <si>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</si>
  <si>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</si>
  <si>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</si>
  <si>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</si>
  <si>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</si>
  <si>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</si>
  <si>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</si>
  <si>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</si>
  <si>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</si>
  <si>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</si>
  <si>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</si>
  <si>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</si>
  <si>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</si>
  <si>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</si>
  <si>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</si>
  <si>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</si>
  <si>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</si>
  <si>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</si>
  <si>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</si>
  <si>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</si>
  <si>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</si>
  <si>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</si>
  <si>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</si>
  <si>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</si>
  <si>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</si>
  <si>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</si>
  <si>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</si>
  <si>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</si>
  <si>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</si>
  <si>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</si>
  <si>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</si>
  <si>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</si>
  <si>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</si>
  <si>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</si>
  <si>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</si>
  <si>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</si>
  <si>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</si>
  <si>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</si>
  <si>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</si>
  <si>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</si>
  <si>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</si>
  <si>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</si>
  <si>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</si>
  <si>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</si>
  <si>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</si>
  <si>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</si>
  <si>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</si>
  <si>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</si>
  <si>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</si>
  <si>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</si>
  <si>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</si>
  <si>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</si>
  <si>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</si>
  <si>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</si>
  <si>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</si>
  <si>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</si>
  <si>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</si>
  <si>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</si>
  <si>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</si>
  <si>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</si>
  <si>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</si>
  <si>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</si>
  <si>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</si>
  <si>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</si>
  <si>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</si>
  <si>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</si>
  <si>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</si>
  <si>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</si>
  <si>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</si>
  <si>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</si>
  <si>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</si>
  <si>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</si>
  <si>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</si>
  <si>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</si>
  <si>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</si>
  <si>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</si>
  <si>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</si>
  <si>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</si>
  <si>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</si>
  <si>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</si>
  <si>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</si>
  <si>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</si>
  <si>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</si>
  <si>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</si>
  <si>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</si>
  <si>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</si>
  <si>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</si>
  <si>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</si>
  <si>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</si>
  <si>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</si>
  <si>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</si>
  <si>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</si>
  <si>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</si>
  <si>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</si>
  <si>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</si>
  <si>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</si>
  <si>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</si>
  <si>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</si>
  <si>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</si>
  <si>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</si>
  <si>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</si>
  <si>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</si>
  <si>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</si>
  <si>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</si>
  <si>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</si>
  <si>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</si>
  <si>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</si>
  <si>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</si>
  <si>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</si>
  <si>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</si>
  <si>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</si>
  <si>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</si>
  <si>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</si>
  <si>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</si>
  <si>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</si>
  <si>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</si>
  <si>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</si>
  <si>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</si>
  <si>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</si>
  <si>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</si>
  <si>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</si>
  <si>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</si>
  <si>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</si>
  <si>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</si>
  <si>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</si>
  <si>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</si>
  <si>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</si>
  <si>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</si>
  <si>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</si>
  <si>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</si>
  <si>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</si>
  <si>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</si>
  <si>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</si>
  <si>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</si>
  <si>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</si>
  <si>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</si>
  <si>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</si>
  <si>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</si>
  <si>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</si>
  <si>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</si>
  <si>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</si>
  <si>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</si>
  <si>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</si>
  <si>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</si>
  <si>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</si>
  <si>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</si>
  <si>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</si>
  <si>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</si>
  <si>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</si>
  <si>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</si>
  <si>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</si>
  <si>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</si>
  <si>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</si>
  <si>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</si>
  <si>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</si>
  <si>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</si>
  <si>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</si>
  <si>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</si>
  <si>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</si>
  <si>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</si>
  <si>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</si>
  <si>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</si>
  <si>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</si>
  <si>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</si>
  <si>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</si>
  <si>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</si>
  <si>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</si>
  <si>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</si>
  <si>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</si>
  <si>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</si>
  <si>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</si>
  <si>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</si>
  <si>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</si>
  <si>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</si>
  <si>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</si>
  <si>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</si>
  <si>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</si>
  <si>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</si>
  <si>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</si>
  <si>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</si>
  <si>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</si>
  <si>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</si>
  <si>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</si>
  <si>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</si>
  <si>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</si>
  <si>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</si>
  <si>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</si>
  <si>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</si>
  <si>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</si>
  <si>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</si>
  <si>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</si>
  <si>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</si>
  <si>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</si>
  <si>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</si>
  <si>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</si>
  <si>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</si>
  <si>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</si>
  <si>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</si>
  <si>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</si>
  <si>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</si>
  <si>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</si>
  <si>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</si>
  <si>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</si>
  <si>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</si>
  <si>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</si>
  <si>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</si>
  <si>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</si>
  <si>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</si>
  <si>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</si>
  <si>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</si>
  <si>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</si>
  <si>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</si>
  <si>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</si>
  <si>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</si>
  <si>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</si>
  <si>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</si>
  <si>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</si>
  <si>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</si>
  <si>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</si>
  <si>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</si>
  <si>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</si>
  <si>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</si>
  <si>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</si>
  <si>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</si>
  <si>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</si>
  <si>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</si>
  <si>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</si>
  <si>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</si>
  <si>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</si>
  <si>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</si>
  <si>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</si>
  <si>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</si>
  <si>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</si>
  <si>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</si>
  <si>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</si>
  <si>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</si>
  <si>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</si>
  <si>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</si>
  <si>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</si>
  <si>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</si>
  <si>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</si>
  <si>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</si>
  <si>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</si>
  <si>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</si>
  <si>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</si>
  <si>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</si>
  <si>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</si>
  <si>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</si>
  <si>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</si>
  <si>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</si>
  <si>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</si>
  <si>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</si>
  <si>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</si>
  <si>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</si>
  <si>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</si>
  <si>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</si>
  <si>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</si>
  <si>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</si>
  <si>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</si>
  <si>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</si>
  <si>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</si>
  <si>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</si>
  <si>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</si>
  <si>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</si>
  <si>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</si>
  <si>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</si>
  <si>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</si>
  <si>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</si>
  <si>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</si>
  <si>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</si>
  <si>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</si>
  <si>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</si>
  <si>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</si>
  <si>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</si>
  <si>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</si>
  <si>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</si>
  <si>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</si>
  <si>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</si>
  <si>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</si>
  <si>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</si>
  <si>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</si>
  <si>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</si>
  <si>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</si>
  <si>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</si>
  <si>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</si>
  <si>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</si>
  <si>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</si>
  <si>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</si>
  <si>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</si>
  <si>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</si>
  <si>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</si>
  <si>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</si>
  <si>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</si>
  <si>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</si>
  <si>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</si>
  <si>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</si>
  <si>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</si>
  <si>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</si>
  <si>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</si>
  <si>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</si>
  <si>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</si>
  <si>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</si>
  <si>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</si>
  <si>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</si>
  <si>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</si>
  <si>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</si>
  <si>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</si>
  <si>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</si>
  <si>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</si>
  <si>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</si>
  <si>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</si>
  <si>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</si>
  <si>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</si>
  <si>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</si>
  <si>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</si>
  <si>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</si>
  <si>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</si>
  <si>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</si>
  <si>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</si>
  <si>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</si>
  <si>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</si>
  <si>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</si>
  <si>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</si>
  <si>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</si>
  <si>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</si>
  <si>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</si>
  <si>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</si>
  <si>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</si>
  <si>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</si>
  <si>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</si>
  <si>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</si>
  <si>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</si>
  <si>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</si>
  <si>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</si>
  <si>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</si>
  <si>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</si>
  <si>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</si>
  <si>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</si>
  <si>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</si>
  <si>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</si>
  <si>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</si>
  <si>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</si>
  <si>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</si>
  <si>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</si>
  <si>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</si>
  <si>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</si>
  <si>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</si>
  <si>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</si>
  <si>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</si>
  <si>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</si>
  <si>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</si>
  <si>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</si>
  <si>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</si>
  <si>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</si>
  <si>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</si>
  <si>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</si>
  <si>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</si>
  <si>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</si>
  <si>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</si>
  <si>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</si>
  <si>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</si>
  <si>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</si>
  <si>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</si>
  <si>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</si>
  <si>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</si>
  <si>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</si>
  <si>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</si>
  <si>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</si>
  <si>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</si>
  <si>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</si>
  <si>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</si>
  <si>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</si>
  <si>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</si>
  <si>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</si>
  <si>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</si>
  <si>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</si>
  <si>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</si>
  <si>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</si>
  <si>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</si>
  <si>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</si>
  <si>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</si>
  <si>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</si>
  <si>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</si>
  <si>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</si>
  <si>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</si>
  <si>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</si>
  <si>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</si>
  <si>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</si>
  <si>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</si>
  <si>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</si>
  <si>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</si>
  <si>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</si>
  <si>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</si>
  <si>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</si>
  <si>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</si>
  <si>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</si>
  <si>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</si>
  <si>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</si>
  <si>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</si>
  <si>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</si>
  <si>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</si>
  <si>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</si>
  <si>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</si>
  <si>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</si>
  <si>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</si>
  <si>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</si>
  <si>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</si>
  <si>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</si>
  <si>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</si>
  <si>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</si>
  <si>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</si>
  <si>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</si>
  <si>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</si>
  <si>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</si>
  <si>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</si>
  <si>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</si>
  <si>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</si>
  <si>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</si>
  <si>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</si>
  <si>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</si>
  <si>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</si>
  <si>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</si>
  <si>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</si>
  <si>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</si>
  <si>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</si>
  <si>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</si>
  <si>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</si>
  <si>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</si>
  <si>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</si>
  <si>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</si>
  <si>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</si>
  <si>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</si>
  <si>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</si>
  <si>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</si>
  <si>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</si>
  <si>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</si>
  <si>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</si>
  <si>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</si>
  <si>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</si>
  <si>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</si>
  <si>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</si>
  <si>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</si>
  <si>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</si>
  <si>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</si>
  <si>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</si>
  <si>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</si>
  <si>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</si>
  <si>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</si>
  <si>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</si>
  <si>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</si>
  <si>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</si>
  <si>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</si>
  <si>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</si>
  <si>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</si>
  <si>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</si>
  <si>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</si>
  <si>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</si>
  <si>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</si>
  <si>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</si>
  <si>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</si>
  <si>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</si>
  <si>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</si>
  <si>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</si>
  <si>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</si>
  <si>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</si>
  <si>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</si>
  <si>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</si>
  <si>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</si>
  <si>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</si>
  <si>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</si>
  <si>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</si>
  <si>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</si>
  <si>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</si>
  <si>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</si>
  <si>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</si>
  <si>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</si>
  <si>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</si>
  <si>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</si>
  <si>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</si>
  <si>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</si>
  <si>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</si>
  <si>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</si>
  <si>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</si>
  <si>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</si>
  <si>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</si>
  <si>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</si>
  <si>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</si>
  <si>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</si>
  <si>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</si>
  <si>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</si>
  <si>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</si>
  <si>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</si>
  <si>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</si>
  <si>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</si>
  <si>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</si>
  <si>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</si>
  <si>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</si>
  <si>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</si>
  <si>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</si>
  <si>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</si>
  <si>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</si>
  <si>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</si>
  <si>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</si>
  <si>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</si>
  <si>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</si>
  <si>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</si>
  <si>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</si>
  <si>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</si>
  <si>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</si>
  <si>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</si>
  <si>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</si>
  <si>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</si>
  <si>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</si>
  <si>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</si>
  <si>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</si>
  <si>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</si>
  <si>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</si>
  <si>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</si>
  <si>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</si>
  <si>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</si>
  <si>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</si>
  <si>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</si>
  <si>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</si>
  <si>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</si>
  <si>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</si>
  <si>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</si>
  <si>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</si>
  <si>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</si>
  <si>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</si>
  <si>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</si>
  <si>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</si>
  <si>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</si>
  <si>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</si>
  <si>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</si>
  <si>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</si>
  <si>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</si>
  <si>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</si>
  <si>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</si>
  <si>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</si>
  <si>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</si>
  <si>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</si>
  <si>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</si>
  <si>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</si>
  <si>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</si>
  <si>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</si>
  <si>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</si>
  <si>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</si>
  <si>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</si>
  <si>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</si>
  <si>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</si>
  <si>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</si>
  <si>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</si>
  <si>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</si>
  <si>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</si>
  <si>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</si>
  <si>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</si>
  <si>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</si>
  <si>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</si>
  <si>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</si>
  <si>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</si>
  <si>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</si>
  <si>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</si>
  <si>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</si>
  <si>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</si>
  <si>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</si>
  <si>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</si>
  <si>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</si>
  <si>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</si>
  <si>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</si>
  <si>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</si>
  <si>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</si>
  <si>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</si>
  <si>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</si>
  <si>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</si>
  <si>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</si>
  <si>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</si>
  <si>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</si>
  <si>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</si>
  <si>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</si>
  <si>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</si>
  <si>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</si>
  <si>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</si>
  <si>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</si>
  <si>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</si>
  <si>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</si>
  <si>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</si>
  <si>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</si>
  <si>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</si>
  <si>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</si>
  <si>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</si>
  <si>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</si>
  <si>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</si>
  <si>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</si>
  <si>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</si>
  <si>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</si>
  <si>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</si>
  <si>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</si>
  <si>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</si>
  <si>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</si>
  <si>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</si>
  <si>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</si>
  <si>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</si>
  <si>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</si>
  <si>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</si>
  <si>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</si>
  <si>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</si>
  <si>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</si>
  <si>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</si>
  <si>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</si>
  <si>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</si>
  <si>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</si>
  <si>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</si>
  <si>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</si>
  <si>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</si>
  <si>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</si>
  <si>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</si>
  <si>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</si>
  <si>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</si>
  <si>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</si>
  <si>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</si>
  <si>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</si>
  <si>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</si>
  <si>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</si>
  <si>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</si>
  <si>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</si>
  <si>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</si>
  <si>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</si>
  <si>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</si>
  <si>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</si>
  <si>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</si>
  <si>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</si>
  <si>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</si>
  <si>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</si>
  <si>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</si>
  <si>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</si>
  <si>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</si>
  <si>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</si>
  <si>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</si>
  <si>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</si>
  <si>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</si>
  <si>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</si>
  <si>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</si>
  <si>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</si>
  <si>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</si>
  <si>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</si>
  <si>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</si>
  <si>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</si>
  <si>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</si>
  <si>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</si>
  <si>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</si>
  <si>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</si>
  <si>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</si>
  <si>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</si>
  <si>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</si>
  <si>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</si>
  <si>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</si>
  <si>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</si>
  <si>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</si>
  <si>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</si>
  <si>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</si>
  <si>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</si>
  <si>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</si>
  <si>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</si>
  <si>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</si>
  <si>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</si>
  <si>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</si>
  <si>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</si>
  <si>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</si>
  <si>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</si>
  <si>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</si>
  <si>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</si>
  <si>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</si>
  <si>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</si>
  <si>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</si>
  <si>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</si>
  <si>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</si>
  <si>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</si>
  <si>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</si>
  <si>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</si>
  <si>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</si>
  <si>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</si>
  <si>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</si>
  <si>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</si>
  <si>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</si>
  <si>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</si>
  <si>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</si>
  <si>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</si>
  <si>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</si>
  <si>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</si>
  <si>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</si>
  <si>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</si>
  <si>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</si>
  <si>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</si>
  <si>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</si>
  <si>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</si>
  <si>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</si>
  <si>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</si>
  <si>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</si>
  <si>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</si>
  <si>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</si>
  <si>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</si>
  <si>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</si>
  <si>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</si>
  <si>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</si>
  <si>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</si>
  <si>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</si>
  <si>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</si>
  <si>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</si>
  <si>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</si>
  <si>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</si>
  <si>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</si>
  <si>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</si>
  <si>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</si>
  <si>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</si>
  <si>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</si>
  <si>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</si>
  <si>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</si>
  <si>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</si>
  <si>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</si>
  <si>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</si>
  <si>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</si>
  <si>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</si>
  <si>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</si>
  <si>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</si>
  <si>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</si>
  <si>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</si>
  <si>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</si>
  <si>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</si>
  <si>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</si>
  <si>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</si>
  <si>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</si>
  <si>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</si>
  <si>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</si>
  <si>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</si>
  <si>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</si>
  <si>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</si>
  <si>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</si>
  <si>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</si>
  <si>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</si>
  <si>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</si>
  <si>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</si>
  <si>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</si>
  <si>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</si>
  <si>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</si>
  <si>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</si>
  <si>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</si>
  <si>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</si>
  <si>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</si>
  <si>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</si>
  <si>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</si>
  <si>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</si>
  <si>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</si>
  <si>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</si>
  <si>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</si>
  <si>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</si>
  <si>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</si>
  <si>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</si>
  <si>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</si>
  <si>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</si>
  <si>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</si>
  <si>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</si>
  <si>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</si>
  <si>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</si>
  <si>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</si>
  <si>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</si>
  <si>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</si>
  <si>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</si>
  <si>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</si>
  <si>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</si>
  <si>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</si>
  <si>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</si>
  <si>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</si>
  <si>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</si>
  <si>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</si>
  <si>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</si>
  <si>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</si>
  <si>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</si>
  <si>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</si>
  <si>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</si>
  <si>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</si>
  <si>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</si>
  <si>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</si>
  <si>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</si>
  <si>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</si>
  <si>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</si>
  <si>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</si>
  <si>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</si>
  <si>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</si>
  <si>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</si>
  <si>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</si>
  <si>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</si>
  <si>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</si>
  <si>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</si>
  <si>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</si>
  <si>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</si>
  <si>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</si>
  <si>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</si>
  <si>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</si>
  <si>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</si>
  <si>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</si>
  <si>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</si>
  <si>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</si>
  <si>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</si>
  <si>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</si>
  <si>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</si>
  <si>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</si>
  <si>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</si>
  <si>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</si>
  <si>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</si>
  <si>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</si>
  <si>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</si>
  <si>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</si>
  <si>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</si>
  <si>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</si>
  <si>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</si>
  <si>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</si>
  <si>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</si>
  <si>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</si>
  <si>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</si>
  <si>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</si>
  <si>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</si>
  <si>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</si>
  <si>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</si>
  <si>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</si>
  <si>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</si>
  <si>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</si>
  <si>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</si>
  <si>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</si>
  <si>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</si>
  <si>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</si>
  <si>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</si>
  <si>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</si>
  <si>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</si>
  <si>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</si>
  <si>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</si>
  <si>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</si>
  <si>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</si>
  <si>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</si>
  <si>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</si>
  <si>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</si>
  <si>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</si>
  <si>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</si>
  <si>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</si>
  <si>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</si>
  <si>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</si>
  <si>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</si>
  <si>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</si>
  <si>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</si>
  <si>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</si>
  <si>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</si>
  <si>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</si>
  <si>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</si>
  <si>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</si>
  <si>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</si>
  <si>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</si>
  <si>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</si>
  <si>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</si>
  <si>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</si>
  <si>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</si>
  <si>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</si>
  <si>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</si>
  <si>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</si>
  <si>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</si>
  <si>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</si>
  <si>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</si>
  <si>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</si>
  <si>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</si>
  <si>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</si>
  <si>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</si>
  <si>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</si>
  <si>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</si>
  <si>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</si>
  <si>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</si>
  <si>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</si>
  <si>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</si>
  <si>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</si>
  <si>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</si>
  <si>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</si>
  <si>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</si>
  <si>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</si>
  <si>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</si>
  <si>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</si>
  <si>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</si>
  <si>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</si>
  <si>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</si>
  <si>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</si>
  <si>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</si>
  <si>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</si>
  <si>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</si>
  <si>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</si>
  <si>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</si>
  <si>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</si>
  <si>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</si>
  <si>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</si>
  <si>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</si>
  <si>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</si>
  <si>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</si>
  <si>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</si>
  <si>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</si>
  <si>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</si>
  <si>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</si>
  <si>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</si>
  <si>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</si>
  <si>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</si>
  <si>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</si>
  <si>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</si>
  <si>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</si>
  <si>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</si>
  <si>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</si>
  <si>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</si>
  <si>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</si>
  <si>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</si>
  <si>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</si>
  <si>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</si>
  <si>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</si>
  <si>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</si>
  <si>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</si>
  <si>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</si>
  <si>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</si>
  <si>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</si>
  <si>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</si>
  <si>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</si>
  <si>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</si>
  <si>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</si>
  <si>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</si>
  <si>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</si>
  <si>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</si>
  <si>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</si>
  <si>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</si>
  <si>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</si>
  <si>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</si>
  <si>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</si>
  <si>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</si>
  <si>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</si>
  <si>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</si>
  <si>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</si>
  <si>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</si>
  <si>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</si>
  <si>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</si>
  <si>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</si>
  <si>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</si>
  <si>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</si>
  <si>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</si>
  <si>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</si>
  <si>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</si>
  <si>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</si>
  <si>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</si>
  <si>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</si>
  <si>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</si>
  <si>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</si>
  <si>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</si>
  <si>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</si>
  <si>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</si>
  <si>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</si>
  <si>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</si>
  <si>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</si>
  <si>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</si>
  <si>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</si>
  <si>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</si>
  <si>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</si>
  <si>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</si>
  <si>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</si>
  <si>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</si>
  <si>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</si>
  <si>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</si>
  <si>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</si>
  <si>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</si>
  <si>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</si>
  <si>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</si>
  <si>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</si>
  <si>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</si>
  <si>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</si>
  <si>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</si>
  <si>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</si>
  <si>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</si>
  <si>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</si>
  <si>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</si>
  <si>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</si>
  <si>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</si>
  <si>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</si>
  <si>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</si>
  <si>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</si>
  <si>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</si>
  <si>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</si>
  <si>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</si>
  <si>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01-MV-24</t>
  </si>
  <si>
    <t>Nabava programske podrške za vozilo scan car (vozilo za snimanje tablica)</t>
  </si>
  <si>
    <t>sukladno ugovorenim obvezama</t>
  </si>
  <si>
    <t>02-MV-24</t>
  </si>
  <si>
    <t>Božićno-novogodišnje ukrašavanje grada</t>
  </si>
  <si>
    <t>1/24</t>
  </si>
  <si>
    <t>Nabava uredskog materijala</t>
  </si>
  <si>
    <t>12 mjeseci</t>
  </si>
  <si>
    <t>2/24</t>
  </si>
  <si>
    <t>Nabava prijenosnih računala</t>
  </si>
  <si>
    <t>jednokratno</t>
  </si>
  <si>
    <t>3/24</t>
  </si>
  <si>
    <t>Održavanje i korištenje licence parking informacijskog sustava</t>
  </si>
  <si>
    <t>4/24</t>
  </si>
  <si>
    <t>Održavanje i korištenje licence pauk informacijskog sustava</t>
  </si>
  <si>
    <t>5/24</t>
  </si>
  <si>
    <t>kontinuirano tijekom 12 mjeseci</t>
  </si>
  <si>
    <t>6/24</t>
  </si>
  <si>
    <t>Nabava tonera</t>
  </si>
  <si>
    <t>7/24</t>
  </si>
  <si>
    <t>8/24</t>
  </si>
  <si>
    <t>Održavanje vertikalne signalizacije</t>
  </si>
  <si>
    <t>Održavanje horizontalne signalizacije</t>
  </si>
  <si>
    <t>9/24</t>
  </si>
  <si>
    <t>10/24</t>
  </si>
  <si>
    <t>11/24</t>
  </si>
  <si>
    <t>Održavanje parkirališta</t>
  </si>
  <si>
    <t>Održavanje računalne opreme</t>
  </si>
  <si>
    <t>Nabava rezervnih dijelova za računalnu opremu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</si>
  <si>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</si>
  <si>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</si>
  <si>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</si>
  <si>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</si>
  <si>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</si>
  <si>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</si>
  <si>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</si>
  <si>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</si>
  <si>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</si>
  <si>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</si>
  <si>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</si>
  <si>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</si>
  <si>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</si>
  <si>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25/24</t>
  </si>
  <si>
    <t>26/24</t>
  </si>
  <si>
    <t>27/24</t>
  </si>
  <si>
    <t>28/24</t>
  </si>
  <si>
    <t>29/24</t>
  </si>
  <si>
    <t>30/24</t>
  </si>
  <si>
    <t>31/24</t>
  </si>
  <si>
    <t>Održavanje zelenila na parkiralištima</t>
  </si>
  <si>
    <t>Uređenje poslovnih prostorija</t>
  </si>
  <si>
    <t>Održavanje pauk vozila</t>
  </si>
  <si>
    <t>Nabava radne odjeće i obuće</t>
  </si>
  <si>
    <t>Liječnički pregled za zaposlenike</t>
  </si>
  <si>
    <t>Održavanje prostora pauk službe</t>
  </si>
  <si>
    <t>Nabava uredskog namještaja</t>
  </si>
  <si>
    <t>Nabava opreme za plaže (suncobrani i dr. oprema za plaže)</t>
  </si>
  <si>
    <t>Usluge održavanja opreme na plažama (montaža i demontaža tuševa, pranje i čišćenje tuševa, skladištenje tuševa i dr. opreme)</t>
  </si>
  <si>
    <t>Pripremni radovi na uređenju plaže Petrčane</t>
  </si>
  <si>
    <t>Održavanje plaže Petrčane</t>
  </si>
  <si>
    <t>Pripremni radovi na uređenju plaže Karma</t>
  </si>
  <si>
    <t>Održavanje plaže Karma</t>
  </si>
  <si>
    <t>Pripremni radovi na uređenju plaže Kolovare</t>
  </si>
  <si>
    <t>Održavanje plaže Kolovare</t>
  </si>
  <si>
    <t>Održavanje vozila</t>
  </si>
  <si>
    <t>Održavanje aparata za parkiranje</t>
  </si>
  <si>
    <t>Nabava novih računala</t>
  </si>
  <si>
    <t>Konzultanstke usluge</t>
  </si>
  <si>
    <t>po potrebi tijekom 12 mjeseci</t>
  </si>
  <si>
    <t>32/24</t>
  </si>
  <si>
    <t>33/24</t>
  </si>
  <si>
    <t>34/24</t>
  </si>
  <si>
    <t>35/24</t>
  </si>
  <si>
    <t>36/24</t>
  </si>
  <si>
    <t>37/24</t>
  </si>
  <si>
    <t>38/24</t>
  </si>
  <si>
    <t>39/24</t>
  </si>
  <si>
    <t>40/24</t>
  </si>
  <si>
    <t>41/24</t>
  </si>
  <si>
    <t>42/24</t>
  </si>
  <si>
    <t>43/24</t>
  </si>
  <si>
    <t>44/24</t>
  </si>
  <si>
    <t>45/24</t>
  </si>
  <si>
    <t>46/24</t>
  </si>
  <si>
    <t>47/24</t>
  </si>
  <si>
    <t>48/24</t>
  </si>
  <si>
    <t>49/24</t>
  </si>
  <si>
    <t>50/24</t>
  </si>
  <si>
    <t>51/24</t>
  </si>
  <si>
    <t>Distribucija električne energije</t>
  </si>
  <si>
    <t>Nabava goriva</t>
  </si>
  <si>
    <t>Usluge oglašavanja na internetskim portalima</t>
  </si>
  <si>
    <t>Usluge najma pokretnih WC-a</t>
  </si>
  <si>
    <t>Izrada novih programskih modula ili nadogradnja postojećih mogućnosti informacijskog sustava tvrtke</t>
  </si>
  <si>
    <t>Osiguranje imovine</t>
  </si>
  <si>
    <t>Osiguranje automata</t>
  </si>
  <si>
    <t>Osiguranje službenih vozila</t>
  </si>
  <si>
    <t>Električna punionica</t>
  </si>
  <si>
    <t>Scan car (vozilo za snimanje tablica)</t>
  </si>
  <si>
    <t>Usluge najma računalne opreme</t>
  </si>
  <si>
    <t>Nabava dječjeg igrališta na plaži Kolovare</t>
  </si>
  <si>
    <t>Izrada i održavanje web shop-a online prodaje</t>
  </si>
  <si>
    <t>Objavljivanje u javnim glasilima</t>
  </si>
  <si>
    <t>Usluge pratnje novca</t>
  </si>
  <si>
    <t>Održavanje Citynet sustava</t>
  </si>
  <si>
    <t>Održavanje i nadzor programskog rješenja Cityline</t>
  </si>
  <si>
    <t>El. distribucija i naplata parkirnih karata</t>
  </si>
  <si>
    <t>52/24</t>
  </si>
  <si>
    <t>53/24</t>
  </si>
  <si>
    <t>54/24</t>
  </si>
  <si>
    <t>55/24</t>
  </si>
  <si>
    <t>56/24</t>
  </si>
  <si>
    <t>57/24</t>
  </si>
  <si>
    <t>58/24</t>
  </si>
  <si>
    <t>59/24</t>
  </si>
  <si>
    <t>60/24</t>
  </si>
  <si>
    <t>61/24</t>
  </si>
  <si>
    <t>62/24</t>
  </si>
  <si>
    <t>63/24</t>
  </si>
  <si>
    <t>64/24</t>
  </si>
  <si>
    <t>Opskrba električne energije</t>
  </si>
  <si>
    <t>Održavanje programskog modula za fiskalizaciju transakcija na parkirnim aparatima Hectronic Citea</t>
  </si>
  <si>
    <t>Radovi na uređenju objekta "Hitch" i okoliša oko objekta na plaži Kolovare</t>
  </si>
  <si>
    <t>Sezonsko tekuće održavanje plaže Kolovare</t>
  </si>
  <si>
    <t>Sezonsko tekuće održavanje plaže Karma</t>
  </si>
  <si>
    <t>Sezonsko tekuće održavnje plaže Petrčane</t>
  </si>
  <si>
    <t>Nabava materijala za čišćenje</t>
  </si>
  <si>
    <t>Nabava tiskanica (dnevne parkirne karte)</t>
  </si>
  <si>
    <t>Radovi na uređenju Ravnica</t>
  </si>
  <si>
    <t>Nabava dostavnog vozila nosivosti do 750 kg</t>
  </si>
  <si>
    <t>Nabava motocikla tip scooter (2 kom)</t>
  </si>
  <si>
    <t>Usluge korištenja, održavanja i integracije parkirnih automata s IS</t>
  </si>
  <si>
    <t>Uvođenje i prilagodba IS-a, podešavanje PTG servisa za integraciju parkirnih automata, testiranje, aktivacija</t>
  </si>
  <si>
    <t>Radovi dohrane plaže materijalom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</si>
</sst>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" fontId="1" fillId="0" borderId="0" xfId="0" applyNumberFormat="1" applyFont="1" applyAlignment="1">
      <alignment wrapText="1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999"/>
  <sheetViews>
    <sheetView tabSelected="1" zoomScale="115" zoomScaleNormal="115" workbookViewId="0">
      <pane ySplit="3" topLeftCell="A34" activePane="bottomLeft" state="frozen"/>
      <selection pane="bottomLeft" activeCell="I38" sqref="I38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4" t="s">
        <v>18922</v>
      </c>
      <c r="C4" s="8" t="s">
        <v>18894</v>
      </c>
      <c r="D4" s="8" t="s">
        <v>18923</v>
      </c>
      <c r="E4" s="8" t="s">
        <v>18898</v>
      </c>
      <c r="F4" s="19" t="s">
        <v>9762</v>
      </c>
      <c r="G4" s="9">
        <v>70000</v>
      </c>
      <c r="H4" s="8" t="s">
        <v>2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18924</v>
      </c>
      <c r="O4" s="8"/>
      <c r="P4" s="8" t="s">
        <v>98</v>
      </c>
      <c r="Q4" s="8" t="s">
        <v>98</v>
      </c>
    </row>
    <row r="5" spans="1:17" ht="33.75" x14ac:dyDescent="0.2">
      <c r="A5" s="10" t="str">
        <f t="shared" si="0"/>
        <v>0002</v>
      </c>
      <c r="B5" s="25" t="s">
        <v>18925</v>
      </c>
      <c r="C5" s="8" t="s">
        <v>18894</v>
      </c>
      <c r="D5" s="8" t="s">
        <v>18926</v>
      </c>
      <c r="E5" s="8" t="s">
        <v>0</v>
      </c>
      <c r="F5" s="19" t="s">
        <v>9750</v>
      </c>
      <c r="G5" s="9">
        <v>60000</v>
      </c>
      <c r="H5" s="8" t="s">
        <v>2</v>
      </c>
      <c r="I5" s="8" t="s">
        <v>98</v>
      </c>
      <c r="J5" s="8" t="s">
        <v>98</v>
      </c>
      <c r="K5" s="8"/>
      <c r="L5" s="8" t="s">
        <v>98</v>
      </c>
      <c r="M5" s="8" t="s">
        <v>2593</v>
      </c>
      <c r="N5" s="8" t="s">
        <v>18924</v>
      </c>
      <c r="O5" s="8"/>
      <c r="P5" s="8" t="s">
        <v>98</v>
      </c>
      <c r="Q5" s="8" t="s">
        <v>98</v>
      </c>
    </row>
    <row r="6" spans="1:17" ht="22.5" x14ac:dyDescent="0.2">
      <c r="A6" s="10" t="str">
        <f t="shared" si="0"/>
        <v>0003</v>
      </c>
      <c r="B6" s="25" t="s">
        <v>18927</v>
      </c>
      <c r="C6" s="8" t="s">
        <v>12058</v>
      </c>
      <c r="D6" s="8" t="s">
        <v>18928</v>
      </c>
      <c r="E6" s="8" t="s">
        <v>18898</v>
      </c>
      <c r="F6" s="19" t="s">
        <v>4387</v>
      </c>
      <c r="G6" s="9">
        <v>7000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18929</v>
      </c>
      <c r="O6" s="8"/>
      <c r="P6" s="8"/>
      <c r="Q6" s="8"/>
    </row>
    <row r="7" spans="1:17" ht="22.5" x14ac:dyDescent="0.2">
      <c r="A7" s="10" t="str">
        <f t="shared" si="0"/>
        <v>0004</v>
      </c>
      <c r="B7" s="25" t="s">
        <v>18930</v>
      </c>
      <c r="C7" s="8" t="s">
        <v>12058</v>
      </c>
      <c r="D7" s="8" t="s">
        <v>18931</v>
      </c>
      <c r="E7" s="8" t="s">
        <v>18898</v>
      </c>
      <c r="F7" s="19" t="s">
        <v>4557</v>
      </c>
      <c r="G7" s="9">
        <v>4000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18932</v>
      </c>
      <c r="O7" s="8"/>
      <c r="P7" s="8"/>
      <c r="Q7" s="8"/>
    </row>
    <row r="8" spans="1:17" ht="22.5" x14ac:dyDescent="0.2">
      <c r="A8" s="10" t="str">
        <f t="shared" si="0"/>
        <v>0005</v>
      </c>
      <c r="B8" s="25" t="s">
        <v>18933</v>
      </c>
      <c r="C8" s="8" t="s">
        <v>12058</v>
      </c>
      <c r="D8" s="8" t="s">
        <v>18934</v>
      </c>
      <c r="E8" s="8" t="s">
        <v>1</v>
      </c>
      <c r="F8" s="19" t="s">
        <v>11042</v>
      </c>
      <c r="G8" s="9">
        <v>26420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2592</v>
      </c>
      <c r="N8" s="8" t="s">
        <v>18929</v>
      </c>
      <c r="O8" s="8"/>
      <c r="P8" s="8"/>
      <c r="Q8" s="8"/>
    </row>
    <row r="9" spans="1:17" ht="22.5" x14ac:dyDescent="0.2">
      <c r="A9" s="10" t="str">
        <f t="shared" si="0"/>
        <v>0006</v>
      </c>
      <c r="B9" s="25" t="s">
        <v>18935</v>
      </c>
      <c r="C9" s="8" t="s">
        <v>12058</v>
      </c>
      <c r="D9" s="8" t="s">
        <v>18936</v>
      </c>
      <c r="E9" s="8" t="s">
        <v>1</v>
      </c>
      <c r="F9" s="19" t="s">
        <v>11042</v>
      </c>
      <c r="G9" s="9">
        <v>26420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2592</v>
      </c>
      <c r="N9" s="8" t="s">
        <v>18929</v>
      </c>
      <c r="O9" s="8"/>
      <c r="P9" s="8"/>
      <c r="Q9" s="8"/>
    </row>
    <row r="10" spans="1:17" ht="33.75" x14ac:dyDescent="0.2">
      <c r="A10" s="10" t="str">
        <f t="shared" si="0"/>
        <v>0007</v>
      </c>
      <c r="B10" s="25" t="s">
        <v>18937</v>
      </c>
      <c r="C10" s="8" t="s">
        <v>12058</v>
      </c>
      <c r="D10" s="8" t="s">
        <v>2389</v>
      </c>
      <c r="E10" s="8" t="s">
        <v>1</v>
      </c>
      <c r="F10" s="19" t="s">
        <v>11311</v>
      </c>
      <c r="G10" s="9">
        <v>26420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18938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5" t="s">
        <v>18939</v>
      </c>
      <c r="C11" s="8" t="s">
        <v>12058</v>
      </c>
      <c r="D11" s="1" t="s">
        <v>18940</v>
      </c>
      <c r="E11" s="8" t="s">
        <v>18898</v>
      </c>
      <c r="F11" s="19" t="s">
        <v>4320</v>
      </c>
      <c r="G11" s="31">
        <v>7000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1" t="s">
        <v>18929</v>
      </c>
      <c r="P11" s="8"/>
      <c r="Q11" s="8"/>
    </row>
    <row r="12" spans="1:17" ht="22.5" x14ac:dyDescent="0.2">
      <c r="A12" s="10" t="str">
        <f t="shared" si="0"/>
        <v>0009</v>
      </c>
      <c r="B12" s="25" t="s">
        <v>18941</v>
      </c>
      <c r="C12" s="8" t="s">
        <v>12058</v>
      </c>
      <c r="D12" s="8" t="s">
        <v>18943</v>
      </c>
      <c r="E12" s="8" t="s">
        <v>0</v>
      </c>
      <c r="F12" s="19" t="s">
        <v>9302</v>
      </c>
      <c r="G12" s="9">
        <v>19900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2593</v>
      </c>
      <c r="N12" s="8" t="s">
        <v>18929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5" t="s">
        <v>18942</v>
      </c>
      <c r="C13" s="8" t="s">
        <v>12058</v>
      </c>
      <c r="D13" s="8" t="s">
        <v>18944</v>
      </c>
      <c r="E13" s="8" t="s">
        <v>0</v>
      </c>
      <c r="F13" s="19" t="s">
        <v>9302</v>
      </c>
      <c r="G13" s="9">
        <v>21000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2593</v>
      </c>
      <c r="N13" s="8" t="s">
        <v>18929</v>
      </c>
      <c r="O13" s="8"/>
      <c r="P13" s="8"/>
      <c r="Q13" s="8"/>
    </row>
    <row r="14" spans="1:17" ht="33.75" x14ac:dyDescent="0.2">
      <c r="A14" s="10" t="str">
        <f t="shared" si="0"/>
        <v>0011</v>
      </c>
      <c r="B14" s="25" t="s">
        <v>18945</v>
      </c>
      <c r="C14" s="8" t="s">
        <v>12058</v>
      </c>
      <c r="D14" s="8" t="s">
        <v>18948</v>
      </c>
      <c r="E14" s="8" t="s">
        <v>1</v>
      </c>
      <c r="F14" s="19" t="s">
        <v>12014</v>
      </c>
      <c r="G14" s="9">
        <v>26400</v>
      </c>
      <c r="H14" s="8" t="s">
        <v>12058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18938</v>
      </c>
      <c r="O14" s="8"/>
      <c r="P14" s="8"/>
      <c r="Q14" s="8"/>
    </row>
    <row r="15" spans="1:17" ht="33.75" x14ac:dyDescent="0.2">
      <c r="A15" s="10" t="str">
        <f t="shared" si="0"/>
        <v>0012</v>
      </c>
      <c r="B15" s="25" t="s">
        <v>18946</v>
      </c>
      <c r="C15" s="8" t="s">
        <v>12058</v>
      </c>
      <c r="D15" s="8" t="s">
        <v>18949</v>
      </c>
      <c r="E15" s="8" t="s">
        <v>1</v>
      </c>
      <c r="F15" s="19" t="s">
        <v>10046</v>
      </c>
      <c r="G15" s="9">
        <v>6636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 t="s">
        <v>18938</v>
      </c>
      <c r="O15" s="8"/>
      <c r="P15" s="8"/>
      <c r="Q15" s="8"/>
    </row>
    <row r="16" spans="1:17" ht="33.75" x14ac:dyDescent="0.2">
      <c r="A16" s="10" t="str">
        <f t="shared" si="0"/>
        <v>0013</v>
      </c>
      <c r="B16" s="25" t="s">
        <v>18947</v>
      </c>
      <c r="C16" s="8" t="s">
        <v>12058</v>
      </c>
      <c r="D16" s="8" t="s">
        <v>18950</v>
      </c>
      <c r="E16" s="8" t="s">
        <v>18898</v>
      </c>
      <c r="F16" s="19" t="s">
        <v>4633</v>
      </c>
      <c r="G16" s="9">
        <v>9300</v>
      </c>
      <c r="H16" s="8" t="s">
        <v>12058</v>
      </c>
      <c r="I16" s="8" t="s">
        <v>98</v>
      </c>
      <c r="J16" s="8" t="s">
        <v>98</v>
      </c>
      <c r="K16" s="8"/>
      <c r="L16" s="8" t="s">
        <v>98</v>
      </c>
      <c r="M16" s="8" t="s">
        <v>2591</v>
      </c>
      <c r="N16" s="8" t="s">
        <v>18938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5" t="s">
        <v>18951</v>
      </c>
      <c r="C17" s="8" t="s">
        <v>12058</v>
      </c>
      <c r="D17" s="8" t="s">
        <v>18988</v>
      </c>
      <c r="E17" s="8" t="s">
        <v>18898</v>
      </c>
      <c r="F17" s="19" t="s">
        <v>4557</v>
      </c>
      <c r="G17" s="9">
        <v>4000</v>
      </c>
      <c r="H17" s="8" t="s">
        <v>12058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 t="s">
        <v>18932</v>
      </c>
      <c r="O17" s="8"/>
      <c r="P17" s="8"/>
      <c r="Q17" s="8"/>
    </row>
    <row r="18" spans="1:17" ht="22.5" x14ac:dyDescent="0.2">
      <c r="A18" s="10" t="str">
        <f t="shared" si="0"/>
        <v>0015</v>
      </c>
      <c r="B18" s="25" t="s">
        <v>18952</v>
      </c>
      <c r="C18" s="8" t="s">
        <v>12058</v>
      </c>
      <c r="D18" s="8" t="s">
        <v>2219</v>
      </c>
      <c r="E18" s="8" t="s">
        <v>1</v>
      </c>
      <c r="F18" s="19" t="s">
        <v>10492</v>
      </c>
      <c r="G18" s="9">
        <v>20000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2593</v>
      </c>
      <c r="N18" s="8" t="s">
        <v>18929</v>
      </c>
      <c r="O18" s="8"/>
      <c r="P18" s="8"/>
      <c r="Q18" s="8"/>
    </row>
    <row r="19" spans="1:17" ht="33.75" x14ac:dyDescent="0.2">
      <c r="A19" s="10" t="str">
        <f t="shared" si="0"/>
        <v>0016</v>
      </c>
      <c r="B19" s="25" t="s">
        <v>18953</v>
      </c>
      <c r="C19" s="8" t="s">
        <v>12058</v>
      </c>
      <c r="D19" s="8" t="s">
        <v>18989</v>
      </c>
      <c r="E19" s="8" t="s">
        <v>1</v>
      </c>
      <c r="F19" s="19" t="s">
        <v>11114</v>
      </c>
      <c r="G19" s="9">
        <v>7000</v>
      </c>
      <c r="H19" s="8" t="s">
        <v>12058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 t="s">
        <v>18990</v>
      </c>
      <c r="O19" s="8"/>
      <c r="P19" s="8"/>
      <c r="Q19" s="8"/>
    </row>
    <row r="20" spans="1:17" ht="33.75" x14ac:dyDescent="0.2">
      <c r="A20" s="10" t="str">
        <f t="shared" si="0"/>
        <v>0017</v>
      </c>
      <c r="B20" s="25" t="s">
        <v>18954</v>
      </c>
      <c r="C20" s="8" t="s">
        <v>12058</v>
      </c>
      <c r="D20" s="8" t="s">
        <v>18987</v>
      </c>
      <c r="E20" s="8" t="s">
        <v>1</v>
      </c>
      <c r="F20" s="19" t="s">
        <v>11027</v>
      </c>
      <c r="G20" s="9">
        <v>16000</v>
      </c>
      <c r="H20" s="8" t="s">
        <v>12058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 t="s">
        <v>18938</v>
      </c>
      <c r="O20" s="8"/>
      <c r="P20" s="8"/>
      <c r="Q20" s="8"/>
    </row>
    <row r="21" spans="1:17" ht="33.75" x14ac:dyDescent="0.2">
      <c r="A21" s="10" t="str">
        <f t="shared" si="0"/>
        <v>0018</v>
      </c>
      <c r="B21" s="25" t="s">
        <v>18955</v>
      </c>
      <c r="C21" s="8" t="s">
        <v>12058</v>
      </c>
      <c r="D21" s="8" t="s">
        <v>18986</v>
      </c>
      <c r="E21" s="8" t="s">
        <v>1</v>
      </c>
      <c r="F21" s="19" t="s">
        <v>9961</v>
      </c>
      <c r="G21" s="9">
        <v>7000</v>
      </c>
      <c r="H21" s="8" t="s">
        <v>12058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 t="s">
        <v>18938</v>
      </c>
      <c r="O21" s="8"/>
      <c r="P21" s="8"/>
      <c r="Q21" s="8"/>
    </row>
    <row r="22" spans="1:17" ht="33.75" x14ac:dyDescent="0.2">
      <c r="A22" s="10" t="str">
        <f t="shared" si="0"/>
        <v>0019</v>
      </c>
      <c r="B22" s="25" t="s">
        <v>18956</v>
      </c>
      <c r="C22" s="8" t="s">
        <v>12058</v>
      </c>
      <c r="D22" s="8" t="s">
        <v>18985</v>
      </c>
      <c r="E22" s="8" t="s">
        <v>1</v>
      </c>
      <c r="F22" s="19" t="s">
        <v>11736</v>
      </c>
      <c r="G22" s="9">
        <v>25880</v>
      </c>
      <c r="H22" s="8" t="s">
        <v>12058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 t="s">
        <v>18938</v>
      </c>
      <c r="O22" s="8"/>
      <c r="P22" s="8"/>
      <c r="Q22" s="8"/>
    </row>
    <row r="23" spans="1:17" ht="22.5" x14ac:dyDescent="0.2">
      <c r="A23" s="10" t="str">
        <f t="shared" si="0"/>
        <v>0020</v>
      </c>
      <c r="B23" s="25" t="s">
        <v>18957</v>
      </c>
      <c r="C23" s="8" t="s">
        <v>12058</v>
      </c>
      <c r="D23" s="8" t="s">
        <v>18984</v>
      </c>
      <c r="E23" s="8" t="s">
        <v>0</v>
      </c>
      <c r="F23" s="19" t="s">
        <v>8981</v>
      </c>
      <c r="G23" s="9">
        <v>7000</v>
      </c>
      <c r="H23" s="8" t="s">
        <v>12058</v>
      </c>
      <c r="I23" s="8" t="s">
        <v>98</v>
      </c>
      <c r="J23" s="8" t="s">
        <v>98</v>
      </c>
      <c r="K23" s="8"/>
      <c r="L23" s="8" t="s">
        <v>98</v>
      </c>
      <c r="M23" s="8" t="s">
        <v>2592</v>
      </c>
      <c r="N23" s="8" t="s">
        <v>18932</v>
      </c>
      <c r="O23" s="8"/>
      <c r="P23" s="8"/>
      <c r="Q23" s="8"/>
    </row>
    <row r="24" spans="1:17" ht="22.5" x14ac:dyDescent="0.2">
      <c r="A24" s="10" t="str">
        <f t="shared" si="0"/>
        <v>0021</v>
      </c>
      <c r="B24" s="25" t="s">
        <v>18958</v>
      </c>
      <c r="C24" s="8" t="s">
        <v>12058</v>
      </c>
      <c r="D24" s="8" t="s">
        <v>18983</v>
      </c>
      <c r="E24" s="8" t="s">
        <v>1</v>
      </c>
      <c r="F24" s="19" t="s">
        <v>11736</v>
      </c>
      <c r="G24" s="9">
        <v>6000</v>
      </c>
      <c r="H24" s="8" t="s">
        <v>12058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 t="s">
        <v>18929</v>
      </c>
      <c r="O24" s="8"/>
      <c r="P24" s="8"/>
      <c r="Q24" s="8"/>
    </row>
    <row r="25" spans="1:17" ht="22.5" x14ac:dyDescent="0.2">
      <c r="A25" s="10" t="str">
        <f t="shared" si="0"/>
        <v>0022</v>
      </c>
      <c r="B25" s="25" t="s">
        <v>18959</v>
      </c>
      <c r="C25" s="8" t="s">
        <v>12058</v>
      </c>
      <c r="D25" s="8" t="s">
        <v>18982</v>
      </c>
      <c r="E25" s="8" t="s">
        <v>0</v>
      </c>
      <c r="F25" s="19" t="s">
        <v>8981</v>
      </c>
      <c r="G25" s="9">
        <v>3000</v>
      </c>
      <c r="H25" s="8" t="s">
        <v>12058</v>
      </c>
      <c r="I25" s="8" t="s">
        <v>98</v>
      </c>
      <c r="J25" s="8" t="s">
        <v>98</v>
      </c>
      <c r="K25" s="8"/>
      <c r="L25" s="8" t="s">
        <v>98</v>
      </c>
      <c r="M25" s="8" t="s">
        <v>2592</v>
      </c>
      <c r="N25" s="8" t="s">
        <v>18932</v>
      </c>
      <c r="O25" s="8"/>
      <c r="P25" s="8"/>
      <c r="Q25" s="8"/>
    </row>
    <row r="26" spans="1:17" ht="22.5" x14ac:dyDescent="0.2">
      <c r="A26" s="10" t="str">
        <f t="shared" si="0"/>
        <v>0023</v>
      </c>
      <c r="B26" s="25" t="s">
        <v>18960</v>
      </c>
      <c r="C26" s="8" t="s">
        <v>12058</v>
      </c>
      <c r="D26" s="8" t="s">
        <v>18981</v>
      </c>
      <c r="E26" s="8" t="s">
        <v>1</v>
      </c>
      <c r="F26" s="19" t="s">
        <v>11736</v>
      </c>
      <c r="G26" s="9">
        <v>9000</v>
      </c>
      <c r="H26" s="8" t="s">
        <v>12058</v>
      </c>
      <c r="I26" s="8" t="s">
        <v>98</v>
      </c>
      <c r="J26" s="8" t="s">
        <v>98</v>
      </c>
      <c r="K26" s="8"/>
      <c r="L26" s="8" t="s">
        <v>98</v>
      </c>
      <c r="M26" s="8" t="s">
        <v>2591</v>
      </c>
      <c r="N26" s="8" t="s">
        <v>18929</v>
      </c>
      <c r="O26" s="8"/>
      <c r="P26" s="8"/>
      <c r="Q26" s="8"/>
    </row>
    <row r="27" spans="1:17" ht="22.5" x14ac:dyDescent="0.2">
      <c r="A27" s="10" t="str">
        <f t="shared" si="0"/>
        <v>0024</v>
      </c>
      <c r="B27" s="25" t="s">
        <v>18961</v>
      </c>
      <c r="C27" s="8" t="s">
        <v>12058</v>
      </c>
      <c r="D27" s="8" t="s">
        <v>18980</v>
      </c>
      <c r="E27" s="8" t="s">
        <v>0</v>
      </c>
      <c r="F27" s="19" t="s">
        <v>8981</v>
      </c>
      <c r="G27" s="9">
        <v>3500</v>
      </c>
      <c r="H27" s="8" t="s">
        <v>12058</v>
      </c>
      <c r="I27" s="8" t="s">
        <v>98</v>
      </c>
      <c r="J27" s="8" t="s">
        <v>98</v>
      </c>
      <c r="K27" s="8"/>
      <c r="L27" s="8" t="s">
        <v>98</v>
      </c>
      <c r="M27" s="8" t="s">
        <v>2592</v>
      </c>
      <c r="N27" s="8" t="s">
        <v>18932</v>
      </c>
      <c r="O27" s="8"/>
      <c r="P27" s="8"/>
      <c r="Q27" s="8"/>
    </row>
    <row r="28" spans="1:17" ht="56.25" x14ac:dyDescent="0.2">
      <c r="A28" s="10" t="str">
        <f t="shared" si="0"/>
        <v>0025</v>
      </c>
      <c r="B28" s="25" t="s">
        <v>18962</v>
      </c>
      <c r="C28" s="8" t="s">
        <v>12058</v>
      </c>
      <c r="D28" s="8" t="s">
        <v>18979</v>
      </c>
      <c r="E28" s="8" t="s">
        <v>1</v>
      </c>
      <c r="F28" s="19" t="s">
        <v>12030</v>
      </c>
      <c r="G28" s="9">
        <v>10000</v>
      </c>
      <c r="H28" s="8" t="s">
        <v>12058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 t="s">
        <v>18929</v>
      </c>
      <c r="O28" s="8"/>
      <c r="P28" s="8"/>
      <c r="Q28" s="8"/>
    </row>
    <row r="29" spans="1:17" ht="33.75" x14ac:dyDescent="0.2">
      <c r="A29" s="10" t="str">
        <f t="shared" si="0"/>
        <v>0026</v>
      </c>
      <c r="B29" s="25" t="s">
        <v>18963</v>
      </c>
      <c r="C29" s="8" t="s">
        <v>12058</v>
      </c>
      <c r="D29" s="8" t="s">
        <v>18978</v>
      </c>
      <c r="E29" s="8" t="s">
        <v>18898</v>
      </c>
      <c r="F29" s="19" t="s">
        <v>7457</v>
      </c>
      <c r="G29" s="9">
        <v>5000</v>
      </c>
      <c r="H29" s="8" t="s">
        <v>12058</v>
      </c>
      <c r="I29" s="8" t="s">
        <v>98</v>
      </c>
      <c r="J29" s="8" t="s">
        <v>98</v>
      </c>
      <c r="K29" s="8"/>
      <c r="L29" s="8" t="s">
        <v>98</v>
      </c>
      <c r="M29" s="8" t="s">
        <v>2591</v>
      </c>
      <c r="N29" s="8" t="s">
        <v>18929</v>
      </c>
      <c r="O29" s="8"/>
      <c r="P29" s="8"/>
      <c r="Q29" s="8"/>
    </row>
    <row r="30" spans="1:17" ht="22.5" x14ac:dyDescent="0.2">
      <c r="A30" s="10" t="str">
        <f t="shared" si="0"/>
        <v>0027</v>
      </c>
      <c r="B30" s="25" t="s">
        <v>18964</v>
      </c>
      <c r="C30" s="8" t="s">
        <v>12058</v>
      </c>
      <c r="D30" s="8" t="s">
        <v>18977</v>
      </c>
      <c r="E30" s="8" t="s">
        <v>18898</v>
      </c>
      <c r="F30" s="19" t="s">
        <v>7276</v>
      </c>
      <c r="G30" s="9">
        <v>5000</v>
      </c>
      <c r="H30" s="8" t="s">
        <v>12058</v>
      </c>
      <c r="I30" s="8" t="s">
        <v>98</v>
      </c>
      <c r="J30" s="8" t="s">
        <v>98</v>
      </c>
      <c r="K30" s="8"/>
      <c r="L30" s="8" t="s">
        <v>98</v>
      </c>
      <c r="M30" s="8" t="s">
        <v>2591</v>
      </c>
      <c r="N30" s="8" t="s">
        <v>18929</v>
      </c>
      <c r="O30" s="8"/>
      <c r="P30" s="8"/>
      <c r="Q30" s="8"/>
    </row>
    <row r="31" spans="1:17" ht="22.5" x14ac:dyDescent="0.2">
      <c r="A31" s="10" t="str">
        <f t="shared" si="0"/>
        <v>0028</v>
      </c>
      <c r="B31" s="25" t="s">
        <v>18965</v>
      </c>
      <c r="C31" s="8" t="s">
        <v>12058</v>
      </c>
      <c r="D31" s="8" t="s">
        <v>18976</v>
      </c>
      <c r="E31" s="8" t="s">
        <v>1</v>
      </c>
      <c r="F31" s="19" t="s">
        <v>9960</v>
      </c>
      <c r="G31" s="9">
        <v>13000</v>
      </c>
      <c r="H31" s="8" t="s">
        <v>12058</v>
      </c>
      <c r="I31" s="8" t="s">
        <v>98</v>
      </c>
      <c r="J31" s="8" t="s">
        <v>98</v>
      </c>
      <c r="K31" s="8"/>
      <c r="L31" s="8" t="s">
        <v>98</v>
      </c>
      <c r="M31" s="8" t="s">
        <v>2591</v>
      </c>
      <c r="N31" s="8" t="s">
        <v>18929</v>
      </c>
      <c r="O31" s="8"/>
      <c r="P31" s="8"/>
      <c r="Q31" s="8"/>
    </row>
    <row r="32" spans="1:17" ht="22.5" x14ac:dyDescent="0.2">
      <c r="A32" s="10" t="str">
        <f t="shared" si="0"/>
        <v>0029</v>
      </c>
      <c r="B32" s="25" t="s">
        <v>18966</v>
      </c>
      <c r="C32" s="8" t="s">
        <v>12058</v>
      </c>
      <c r="D32" s="8" t="s">
        <v>18975</v>
      </c>
      <c r="E32" s="8" t="s">
        <v>1</v>
      </c>
      <c r="F32" s="19" t="s">
        <v>11585</v>
      </c>
      <c r="G32" s="9">
        <v>15000</v>
      </c>
      <c r="H32" s="8" t="s">
        <v>12058</v>
      </c>
      <c r="I32" s="8" t="s">
        <v>98</v>
      </c>
      <c r="J32" s="8" t="s">
        <v>98</v>
      </c>
      <c r="K32" s="8"/>
      <c r="L32" s="8" t="s">
        <v>98</v>
      </c>
      <c r="M32" s="8" t="s">
        <v>2591</v>
      </c>
      <c r="N32" s="8" t="s">
        <v>18929</v>
      </c>
      <c r="O32" s="8"/>
      <c r="P32" s="8"/>
      <c r="Q32" s="8"/>
    </row>
    <row r="33" spans="1:17" ht="22.5" x14ac:dyDescent="0.2">
      <c r="A33" s="10" t="str">
        <f t="shared" si="0"/>
        <v>0030</v>
      </c>
      <c r="B33" s="25" t="s">
        <v>18967</v>
      </c>
      <c r="C33" s="8" t="s">
        <v>12058</v>
      </c>
      <c r="D33" s="8" t="s">
        <v>18974</v>
      </c>
      <c r="E33" s="8" t="s">
        <v>18898</v>
      </c>
      <c r="F33" s="19" t="s">
        <v>3590</v>
      </c>
      <c r="G33" s="9">
        <v>10000</v>
      </c>
      <c r="H33" s="8" t="s">
        <v>12058</v>
      </c>
      <c r="I33" s="8" t="s">
        <v>98</v>
      </c>
      <c r="J33" s="8" t="s">
        <v>98</v>
      </c>
      <c r="K33" s="8"/>
      <c r="L33" s="8" t="s">
        <v>98</v>
      </c>
      <c r="M33" s="8" t="s">
        <v>2591</v>
      </c>
      <c r="N33" s="8" t="s">
        <v>18929</v>
      </c>
      <c r="O33" s="8"/>
      <c r="P33" s="8"/>
      <c r="Q33" s="8"/>
    </row>
    <row r="34" spans="1:17" ht="22.5" x14ac:dyDescent="0.2">
      <c r="A34" s="10" t="str">
        <f t="shared" si="0"/>
        <v>0031</v>
      </c>
      <c r="B34" s="25" t="s">
        <v>18968</v>
      </c>
      <c r="C34" s="8" t="s">
        <v>12058</v>
      </c>
      <c r="D34" s="8" t="s">
        <v>18973</v>
      </c>
      <c r="E34" s="8" t="s">
        <v>1</v>
      </c>
      <c r="F34" s="19" t="s">
        <v>9961</v>
      </c>
      <c r="G34" s="9">
        <v>7000</v>
      </c>
      <c r="H34" s="8" t="s">
        <v>12058</v>
      </c>
      <c r="I34" s="8" t="s">
        <v>98</v>
      </c>
      <c r="J34" s="8" t="s">
        <v>98</v>
      </c>
      <c r="K34" s="8"/>
      <c r="L34" s="8" t="s">
        <v>98</v>
      </c>
      <c r="M34" s="8" t="s">
        <v>2591</v>
      </c>
      <c r="N34" s="8" t="s">
        <v>18929</v>
      </c>
      <c r="O34" s="8"/>
      <c r="P34" s="8"/>
      <c r="Q34" s="8"/>
    </row>
    <row r="35" spans="1:17" ht="22.5" x14ac:dyDescent="0.2">
      <c r="A35" s="10" t="str">
        <f t="shared" si="0"/>
        <v>0032</v>
      </c>
      <c r="B35" s="25" t="s">
        <v>18969</v>
      </c>
      <c r="C35" s="8" t="s">
        <v>12058</v>
      </c>
      <c r="D35" s="8" t="s">
        <v>18972</v>
      </c>
      <c r="E35" s="8" t="s">
        <v>1</v>
      </c>
      <c r="F35" s="19" t="s">
        <v>9960</v>
      </c>
      <c r="G35" s="9">
        <v>5000</v>
      </c>
      <c r="H35" s="8" t="s">
        <v>12058</v>
      </c>
      <c r="I35" s="8" t="s">
        <v>98</v>
      </c>
      <c r="J35" s="8" t="s">
        <v>98</v>
      </c>
      <c r="K35" s="8"/>
      <c r="L35" s="8" t="s">
        <v>98</v>
      </c>
      <c r="M35" s="8" t="s">
        <v>2591</v>
      </c>
      <c r="N35" s="8" t="s">
        <v>18929</v>
      </c>
      <c r="O35" s="8"/>
      <c r="P35" s="8"/>
      <c r="Q35" s="8"/>
    </row>
    <row r="36" spans="1:17" ht="22.5" x14ac:dyDescent="0.2">
      <c r="A36" s="10" t="str">
        <f t="shared" si="0"/>
        <v>0033</v>
      </c>
      <c r="B36" s="25" t="s">
        <v>18970</v>
      </c>
      <c r="C36" s="8" t="s">
        <v>12058</v>
      </c>
      <c r="D36" s="8" t="s">
        <v>18971</v>
      </c>
      <c r="E36" s="8" t="s">
        <v>0</v>
      </c>
      <c r="F36" s="19" t="s">
        <v>8981</v>
      </c>
      <c r="G36" s="9">
        <v>20000</v>
      </c>
      <c r="H36" s="8" t="s">
        <v>12058</v>
      </c>
      <c r="I36" s="8" t="s">
        <v>98</v>
      </c>
      <c r="J36" s="8" t="s">
        <v>98</v>
      </c>
      <c r="K36" s="8"/>
      <c r="L36" s="8" t="s">
        <v>98</v>
      </c>
      <c r="M36" s="8" t="s">
        <v>2591</v>
      </c>
      <c r="N36" s="8" t="s">
        <v>18929</v>
      </c>
      <c r="O36" s="8"/>
      <c r="P36" s="8"/>
      <c r="Q36" s="8"/>
    </row>
    <row r="37" spans="1:17" ht="33.75" x14ac:dyDescent="0.2">
      <c r="A37" s="10" t="str">
        <f t="shared" si="0"/>
        <v>0034</v>
      </c>
      <c r="B37" s="25" t="s">
        <v>18991</v>
      </c>
      <c r="C37" s="8" t="s">
        <v>12058</v>
      </c>
      <c r="D37" s="8" t="s">
        <v>19028</v>
      </c>
      <c r="E37" s="8" t="s">
        <v>1</v>
      </c>
      <c r="F37" s="19" t="s">
        <v>11042</v>
      </c>
      <c r="G37" s="9">
        <v>10000</v>
      </c>
      <c r="H37" s="8" t="s">
        <v>12058</v>
      </c>
      <c r="I37" s="8" t="s">
        <v>98</v>
      </c>
      <c r="J37" s="8" t="s">
        <v>98</v>
      </c>
      <c r="K37" s="8"/>
      <c r="L37" s="8" t="s">
        <v>98</v>
      </c>
      <c r="M37" s="8" t="s">
        <v>2591</v>
      </c>
      <c r="N37" s="8" t="s">
        <v>18938</v>
      </c>
      <c r="O37" s="8"/>
      <c r="P37" s="8"/>
      <c r="Q37" s="8"/>
    </row>
    <row r="38" spans="1:17" ht="33.75" x14ac:dyDescent="0.2">
      <c r="A38" s="10" t="str">
        <f t="shared" si="0"/>
        <v>0035</v>
      </c>
      <c r="B38" s="25" t="s">
        <v>18992</v>
      </c>
      <c r="C38" s="8" t="s">
        <v>12058</v>
      </c>
      <c r="D38" s="8" t="s">
        <v>2211</v>
      </c>
      <c r="E38" s="8" t="s">
        <v>1</v>
      </c>
      <c r="F38" s="19" t="s">
        <v>10475</v>
      </c>
      <c r="G38" s="9">
        <v>15000</v>
      </c>
      <c r="H38" s="8" t="s">
        <v>12058</v>
      </c>
      <c r="I38" s="8" t="s">
        <v>98</v>
      </c>
      <c r="J38" s="8" t="s">
        <v>98</v>
      </c>
      <c r="K38" s="8"/>
      <c r="L38" s="8" t="s">
        <v>98</v>
      </c>
      <c r="M38" s="8" t="s">
        <v>2591</v>
      </c>
      <c r="N38" s="8" t="s">
        <v>18938</v>
      </c>
      <c r="O38" s="8"/>
      <c r="P38" s="8"/>
      <c r="Q38" s="8"/>
    </row>
    <row r="39" spans="1:17" ht="33.75" x14ac:dyDescent="0.2">
      <c r="A39" s="10" t="str">
        <f t="shared" si="0"/>
        <v>0036</v>
      </c>
      <c r="B39" s="25" t="s">
        <v>18993</v>
      </c>
      <c r="C39" s="8" t="s">
        <v>12058</v>
      </c>
      <c r="D39" s="8" t="s">
        <v>19027</v>
      </c>
      <c r="E39" s="8" t="s">
        <v>1</v>
      </c>
      <c r="F39" s="19" t="s">
        <v>11042</v>
      </c>
      <c r="G39" s="9">
        <v>13000</v>
      </c>
      <c r="H39" s="8" t="s">
        <v>12058</v>
      </c>
      <c r="I39" s="8" t="s">
        <v>98</v>
      </c>
      <c r="J39" s="8" t="s">
        <v>98</v>
      </c>
      <c r="K39" s="8"/>
      <c r="L39" s="8" t="s">
        <v>98</v>
      </c>
      <c r="M39" s="8" t="s">
        <v>2591</v>
      </c>
      <c r="N39" s="8" t="s">
        <v>18938</v>
      </c>
      <c r="O39" s="8"/>
      <c r="P39" s="8"/>
      <c r="Q39" s="8"/>
    </row>
    <row r="40" spans="1:17" ht="33.75" x14ac:dyDescent="0.2">
      <c r="A40" s="10" t="str">
        <f t="shared" si="0"/>
        <v>0037</v>
      </c>
      <c r="B40" s="25" t="s">
        <v>18994</v>
      </c>
      <c r="C40" s="8" t="s">
        <v>12058</v>
      </c>
      <c r="D40" s="8" t="s">
        <v>19026</v>
      </c>
      <c r="E40" s="8" t="s">
        <v>1</v>
      </c>
      <c r="F40" s="19" t="s">
        <v>11042</v>
      </c>
      <c r="G40" s="9">
        <v>13000</v>
      </c>
      <c r="H40" s="8" t="s">
        <v>12058</v>
      </c>
      <c r="I40" s="8" t="s">
        <v>98</v>
      </c>
      <c r="J40" s="8" t="s">
        <v>98</v>
      </c>
      <c r="K40" s="8"/>
      <c r="L40" s="8" t="s">
        <v>98</v>
      </c>
      <c r="M40" s="8" t="s">
        <v>2591</v>
      </c>
      <c r="N40" s="8" t="s">
        <v>18938</v>
      </c>
      <c r="O40" s="8"/>
      <c r="P40" s="8"/>
      <c r="Q40" s="8"/>
    </row>
    <row r="41" spans="1:17" ht="33.75" x14ac:dyDescent="0.2">
      <c r="A41" s="10" t="str">
        <f t="shared" si="0"/>
        <v>0038</v>
      </c>
      <c r="B41" s="25" t="s">
        <v>18995</v>
      </c>
      <c r="C41" s="8" t="s">
        <v>12058</v>
      </c>
      <c r="D41" s="8" t="s">
        <v>19025</v>
      </c>
      <c r="E41" s="8" t="s">
        <v>1</v>
      </c>
      <c r="F41" s="19" t="s">
        <v>11427</v>
      </c>
      <c r="G41" s="9">
        <v>8000</v>
      </c>
      <c r="H41" s="8" t="s">
        <v>12058</v>
      </c>
      <c r="I41" s="8" t="s">
        <v>98</v>
      </c>
      <c r="J41" s="8" t="s">
        <v>98</v>
      </c>
      <c r="K41" s="8"/>
      <c r="L41" s="8" t="s">
        <v>98</v>
      </c>
      <c r="M41" s="8" t="s">
        <v>2591</v>
      </c>
      <c r="N41" s="8" t="s">
        <v>18938</v>
      </c>
      <c r="O41" s="8"/>
      <c r="P41" s="8"/>
      <c r="Q41" s="8"/>
    </row>
    <row r="42" spans="1:17" ht="33.75" x14ac:dyDescent="0.2">
      <c r="A42" s="10" t="str">
        <f t="shared" si="0"/>
        <v>0039</v>
      </c>
      <c r="B42" s="25" t="s">
        <v>18996</v>
      </c>
      <c r="C42" s="8" t="s">
        <v>12058</v>
      </c>
      <c r="D42" s="8" t="s">
        <v>19024</v>
      </c>
      <c r="E42" s="8" t="s">
        <v>1</v>
      </c>
      <c r="F42" s="19" t="s">
        <v>11358</v>
      </c>
      <c r="G42" s="9">
        <v>10000</v>
      </c>
      <c r="H42" s="8" t="s">
        <v>12058</v>
      </c>
      <c r="I42" s="8" t="s">
        <v>98</v>
      </c>
      <c r="J42" s="8" t="s">
        <v>98</v>
      </c>
      <c r="K42" s="8"/>
      <c r="L42" s="8" t="s">
        <v>98</v>
      </c>
      <c r="M42" s="8" t="s">
        <v>2591</v>
      </c>
      <c r="N42" s="8" t="s">
        <v>18938</v>
      </c>
      <c r="O42" s="8"/>
      <c r="P42" s="8"/>
      <c r="Q42" s="8"/>
    </row>
    <row r="43" spans="1:17" ht="33.75" x14ac:dyDescent="0.2">
      <c r="A43" s="10" t="str">
        <f t="shared" si="0"/>
        <v>0040</v>
      </c>
      <c r="B43" s="25" t="s">
        <v>18997</v>
      </c>
      <c r="C43" s="8" t="s">
        <v>12058</v>
      </c>
      <c r="D43" s="8" t="s">
        <v>19023</v>
      </c>
      <c r="E43" s="8" t="s">
        <v>1</v>
      </c>
      <c r="F43" s="19" t="s">
        <v>11072</v>
      </c>
      <c r="G43" s="9">
        <v>8000</v>
      </c>
      <c r="H43" s="8" t="s">
        <v>12058</v>
      </c>
      <c r="I43" s="8" t="s">
        <v>98</v>
      </c>
      <c r="J43" s="8" t="s">
        <v>98</v>
      </c>
      <c r="K43" s="8"/>
      <c r="L43" s="8" t="s">
        <v>98</v>
      </c>
      <c r="M43" s="8" t="s">
        <v>2591</v>
      </c>
      <c r="N43" s="8" t="s">
        <v>18938</v>
      </c>
      <c r="O43" s="8"/>
      <c r="P43" s="8"/>
      <c r="Q43" s="8"/>
    </row>
    <row r="44" spans="1:17" ht="22.5" x14ac:dyDescent="0.2">
      <c r="A44" s="10" t="str">
        <f t="shared" si="0"/>
        <v>0041</v>
      </c>
      <c r="B44" s="25" t="s">
        <v>18998</v>
      </c>
      <c r="C44" s="8" t="s">
        <v>12058</v>
      </c>
      <c r="D44" s="8" t="s">
        <v>19022</v>
      </c>
      <c r="E44" s="8" t="s">
        <v>18898</v>
      </c>
      <c r="F44" s="19" t="s">
        <v>6902</v>
      </c>
      <c r="G44" s="9">
        <v>10000</v>
      </c>
      <c r="H44" s="8" t="s">
        <v>12058</v>
      </c>
      <c r="I44" s="8" t="s">
        <v>98</v>
      </c>
      <c r="J44" s="8" t="s">
        <v>98</v>
      </c>
      <c r="K44" s="8"/>
      <c r="L44" s="8" t="s">
        <v>98</v>
      </c>
      <c r="M44" s="8" t="s">
        <v>2591</v>
      </c>
      <c r="N44" s="8" t="s">
        <v>18932</v>
      </c>
      <c r="O44" s="8"/>
      <c r="P44" s="8"/>
      <c r="Q44" s="8"/>
    </row>
    <row r="45" spans="1:17" ht="33.75" x14ac:dyDescent="0.2">
      <c r="A45" s="10" t="str">
        <f t="shared" si="0"/>
        <v>0042</v>
      </c>
      <c r="B45" s="25" t="s">
        <v>18999</v>
      </c>
      <c r="C45" s="8" t="s">
        <v>12058</v>
      </c>
      <c r="D45" s="8" t="s">
        <v>19021</v>
      </c>
      <c r="E45" s="8" t="s">
        <v>1</v>
      </c>
      <c r="F45" s="19" t="s">
        <v>11051</v>
      </c>
      <c r="G45" s="9">
        <v>7000</v>
      </c>
      <c r="H45" s="8" t="s">
        <v>12058</v>
      </c>
      <c r="I45" s="8" t="s">
        <v>98</v>
      </c>
      <c r="J45" s="8" t="s">
        <v>98</v>
      </c>
      <c r="K45" s="8"/>
      <c r="L45" s="8" t="s">
        <v>98</v>
      </c>
      <c r="M45" s="8" t="s">
        <v>2591</v>
      </c>
      <c r="N45" s="8" t="s">
        <v>18938</v>
      </c>
      <c r="O45" s="8"/>
      <c r="P45" s="8"/>
      <c r="Q45" s="8"/>
    </row>
    <row r="46" spans="1:17" ht="33.75" x14ac:dyDescent="0.2">
      <c r="A46" s="10" t="str">
        <f t="shared" si="0"/>
        <v>0043</v>
      </c>
      <c r="B46" s="25" t="s">
        <v>19000</v>
      </c>
      <c r="C46" s="8" t="s">
        <v>12058</v>
      </c>
      <c r="D46" s="8" t="s">
        <v>19055</v>
      </c>
      <c r="E46" s="8" t="s">
        <v>0</v>
      </c>
      <c r="F46" s="19" t="s">
        <v>9432</v>
      </c>
      <c r="G46" s="9">
        <v>18500</v>
      </c>
      <c r="H46" s="8" t="s">
        <v>12058</v>
      </c>
      <c r="I46" s="8" t="s">
        <v>98</v>
      </c>
      <c r="J46" s="8" t="s">
        <v>98</v>
      </c>
      <c r="K46" s="8"/>
      <c r="L46" s="8" t="s">
        <v>98</v>
      </c>
      <c r="M46" s="8" t="s">
        <v>2592</v>
      </c>
      <c r="N46" s="8" t="s">
        <v>18990</v>
      </c>
      <c r="O46" s="8"/>
      <c r="P46" s="8"/>
      <c r="Q46" s="8"/>
    </row>
    <row r="47" spans="1:17" ht="22.5" x14ac:dyDescent="0.2">
      <c r="A47" s="10" t="str">
        <f t="shared" si="0"/>
        <v>0044</v>
      </c>
      <c r="B47" s="25" t="s">
        <v>19001</v>
      </c>
      <c r="C47" s="8" t="s">
        <v>12058</v>
      </c>
      <c r="D47" s="8" t="s">
        <v>19020</v>
      </c>
      <c r="E47" s="8" t="s">
        <v>18898</v>
      </c>
      <c r="F47" s="19" t="s">
        <v>5921</v>
      </c>
      <c r="G47" s="9">
        <v>26000</v>
      </c>
      <c r="H47" s="8" t="s">
        <v>12058</v>
      </c>
      <c r="I47" s="8" t="s">
        <v>98</v>
      </c>
      <c r="J47" s="8" t="s">
        <v>98</v>
      </c>
      <c r="K47" s="8"/>
      <c r="L47" s="8" t="s">
        <v>98</v>
      </c>
      <c r="M47" s="8" t="s">
        <v>2591</v>
      </c>
      <c r="N47" s="8" t="s">
        <v>18932</v>
      </c>
      <c r="O47" s="8"/>
      <c r="P47" s="8"/>
      <c r="Q47" s="8"/>
    </row>
    <row r="48" spans="1:17" ht="22.5" x14ac:dyDescent="0.2">
      <c r="A48" s="10" t="str">
        <f t="shared" si="0"/>
        <v>0045</v>
      </c>
      <c r="B48" s="25" t="s">
        <v>19002</v>
      </c>
      <c r="C48" s="8" t="s">
        <v>12058</v>
      </c>
      <c r="D48" s="8" t="s">
        <v>19019</v>
      </c>
      <c r="E48" s="8" t="s">
        <v>0</v>
      </c>
      <c r="F48" s="19" t="s">
        <v>9611</v>
      </c>
      <c r="G48" s="9">
        <v>25800</v>
      </c>
      <c r="H48" s="8" t="s">
        <v>12058</v>
      </c>
      <c r="I48" s="8" t="s">
        <v>98</v>
      </c>
      <c r="J48" s="8" t="s">
        <v>98</v>
      </c>
      <c r="K48" s="8"/>
      <c r="L48" s="8" t="s">
        <v>98</v>
      </c>
      <c r="M48" s="8" t="s">
        <v>2591</v>
      </c>
      <c r="N48" s="8" t="s">
        <v>18932</v>
      </c>
      <c r="O48" s="8"/>
      <c r="P48" s="8"/>
      <c r="Q48" s="8"/>
    </row>
    <row r="49" spans="1:17" ht="22.5" x14ac:dyDescent="0.2">
      <c r="A49" s="10" t="str">
        <f t="shared" si="0"/>
        <v>0046</v>
      </c>
      <c r="B49" s="25" t="s">
        <v>19003</v>
      </c>
      <c r="C49" s="8" t="s">
        <v>12058</v>
      </c>
      <c r="D49" s="8" t="s">
        <v>19018</v>
      </c>
      <c r="E49" s="8" t="s">
        <v>1</v>
      </c>
      <c r="F49" s="19" t="s">
        <v>10589</v>
      </c>
      <c r="G49" s="9">
        <v>12000</v>
      </c>
      <c r="H49" s="8" t="s">
        <v>12058</v>
      </c>
      <c r="I49" s="8" t="s">
        <v>98</v>
      </c>
      <c r="J49" s="8" t="s">
        <v>98</v>
      </c>
      <c r="K49" s="8"/>
      <c r="L49" s="8" t="s">
        <v>98</v>
      </c>
      <c r="M49" s="8" t="s">
        <v>2591</v>
      </c>
      <c r="N49" s="8" t="s">
        <v>18929</v>
      </c>
      <c r="O49" s="8"/>
      <c r="P49" s="8"/>
      <c r="Q49" s="8"/>
    </row>
    <row r="50" spans="1:17" ht="22.5" x14ac:dyDescent="0.2">
      <c r="A50" s="10" t="str">
        <f t="shared" si="0"/>
        <v>0047</v>
      </c>
      <c r="B50" s="25" t="s">
        <v>19004</v>
      </c>
      <c r="C50" s="8" t="s">
        <v>12058</v>
      </c>
      <c r="D50" s="8" t="s">
        <v>19017</v>
      </c>
      <c r="E50" s="8" t="s">
        <v>1</v>
      </c>
      <c r="F50" s="19" t="s">
        <v>10597</v>
      </c>
      <c r="G50" s="9">
        <v>12000</v>
      </c>
      <c r="H50" s="8" t="s">
        <v>12058</v>
      </c>
      <c r="I50" s="8" t="s">
        <v>98</v>
      </c>
      <c r="J50" s="8" t="s">
        <v>98</v>
      </c>
      <c r="K50" s="8"/>
      <c r="L50" s="8" t="s">
        <v>98</v>
      </c>
      <c r="M50" s="8" t="s">
        <v>2591</v>
      </c>
      <c r="N50" s="8" t="s">
        <v>18929</v>
      </c>
      <c r="O50" s="8"/>
      <c r="P50" s="8"/>
      <c r="Q50" s="8"/>
    </row>
    <row r="51" spans="1:17" ht="22.5" x14ac:dyDescent="0.2">
      <c r="A51" s="10" t="str">
        <f t="shared" si="0"/>
        <v>0048</v>
      </c>
      <c r="B51" s="25" t="s">
        <v>19005</v>
      </c>
      <c r="C51" s="8" t="s">
        <v>12058</v>
      </c>
      <c r="D51" s="8" t="s">
        <v>19016</v>
      </c>
      <c r="E51" s="8" t="s">
        <v>1</v>
      </c>
      <c r="F51" s="19" t="s">
        <v>10597</v>
      </c>
      <c r="G51" s="9">
        <v>6000</v>
      </c>
      <c r="H51" s="8" t="s">
        <v>12058</v>
      </c>
      <c r="I51" s="8" t="s">
        <v>98</v>
      </c>
      <c r="J51" s="8" t="s">
        <v>98</v>
      </c>
      <c r="K51" s="8"/>
      <c r="L51" s="8" t="s">
        <v>98</v>
      </c>
      <c r="M51" s="8" t="s">
        <v>2591</v>
      </c>
      <c r="N51" s="8" t="s">
        <v>18929</v>
      </c>
      <c r="O51" s="8"/>
      <c r="P51" s="8"/>
      <c r="Q51" s="8"/>
    </row>
    <row r="52" spans="1:17" ht="45" x14ac:dyDescent="0.2">
      <c r="A52" s="10" t="str">
        <f t="shared" si="0"/>
        <v>0049</v>
      </c>
      <c r="B52" s="25" t="s">
        <v>19006</v>
      </c>
      <c r="C52" s="8" t="s">
        <v>12058</v>
      </c>
      <c r="D52" s="8" t="s">
        <v>19015</v>
      </c>
      <c r="E52" s="8" t="s">
        <v>18898</v>
      </c>
      <c r="F52" s="19" t="s">
        <v>9762</v>
      </c>
      <c r="G52" s="9">
        <v>5000</v>
      </c>
      <c r="H52" s="8" t="s">
        <v>12058</v>
      </c>
      <c r="I52" s="8" t="s">
        <v>98</v>
      </c>
      <c r="J52" s="8" t="s">
        <v>98</v>
      </c>
      <c r="K52" s="8"/>
      <c r="L52" s="8" t="s">
        <v>98</v>
      </c>
      <c r="M52" s="8" t="s">
        <v>2591</v>
      </c>
      <c r="N52" s="8" t="s">
        <v>18990</v>
      </c>
      <c r="O52" s="8"/>
      <c r="P52" s="8"/>
      <c r="Q52" s="8"/>
    </row>
    <row r="53" spans="1:17" ht="33.75" x14ac:dyDescent="0.2">
      <c r="A53" s="10" t="str">
        <f t="shared" si="0"/>
        <v>0050</v>
      </c>
      <c r="B53" s="25" t="s">
        <v>19007</v>
      </c>
      <c r="C53" s="8" t="s">
        <v>12058</v>
      </c>
      <c r="D53" s="8" t="s">
        <v>19014</v>
      </c>
      <c r="E53" s="8" t="s">
        <v>1</v>
      </c>
      <c r="F53" s="19" t="s">
        <v>10654</v>
      </c>
      <c r="G53" s="9">
        <v>5500</v>
      </c>
      <c r="H53" s="8" t="s">
        <v>12058</v>
      </c>
      <c r="I53" s="8" t="s">
        <v>98</v>
      </c>
      <c r="J53" s="8" t="s">
        <v>98</v>
      </c>
      <c r="K53" s="8"/>
      <c r="L53" s="8" t="s">
        <v>98</v>
      </c>
      <c r="M53" s="8" t="s">
        <v>2591</v>
      </c>
      <c r="N53" s="8" t="s">
        <v>18938</v>
      </c>
      <c r="O53" s="8"/>
      <c r="P53" s="8"/>
      <c r="Q53" s="8"/>
    </row>
    <row r="54" spans="1:17" ht="22.5" x14ac:dyDescent="0.2">
      <c r="A54" s="10" t="str">
        <f t="shared" si="0"/>
        <v>0051</v>
      </c>
      <c r="B54" s="25" t="s">
        <v>19008</v>
      </c>
      <c r="C54" s="8" t="s">
        <v>12058</v>
      </c>
      <c r="D54" s="8" t="s">
        <v>19013</v>
      </c>
      <c r="E54" s="8" t="s">
        <v>1</v>
      </c>
      <c r="F54" s="19" t="s">
        <v>11358</v>
      </c>
      <c r="G54" s="9">
        <v>8000</v>
      </c>
      <c r="H54" s="8" t="s">
        <v>12058</v>
      </c>
      <c r="I54" s="8" t="s">
        <v>98</v>
      </c>
      <c r="J54" s="8" t="s">
        <v>98</v>
      </c>
      <c r="K54" s="8"/>
      <c r="L54" s="8" t="s">
        <v>98</v>
      </c>
      <c r="M54" s="8" t="s">
        <v>2591</v>
      </c>
      <c r="N54" s="8" t="s">
        <v>18929</v>
      </c>
      <c r="O54" s="8"/>
      <c r="P54" s="8"/>
      <c r="Q54" s="8"/>
    </row>
    <row r="55" spans="1:17" ht="33.75" x14ac:dyDescent="0.2">
      <c r="A55" s="10" t="str">
        <f t="shared" si="0"/>
        <v>0052</v>
      </c>
      <c r="B55" s="25" t="s">
        <v>19009</v>
      </c>
      <c r="C55" s="8" t="s">
        <v>12058</v>
      </c>
      <c r="D55" s="8" t="s">
        <v>19012</v>
      </c>
      <c r="E55" s="8" t="s">
        <v>18898</v>
      </c>
      <c r="F55" s="19" t="s">
        <v>2859</v>
      </c>
      <c r="G55" s="9">
        <v>25880</v>
      </c>
      <c r="H55" s="8" t="s">
        <v>12058</v>
      </c>
      <c r="I55" s="8" t="s">
        <v>98</v>
      </c>
      <c r="J55" s="8" t="s">
        <v>98</v>
      </c>
      <c r="K55" s="8"/>
      <c r="L55" s="8" t="s">
        <v>98</v>
      </c>
      <c r="M55" s="8" t="s">
        <v>2591</v>
      </c>
      <c r="N55" s="8" t="s">
        <v>18938</v>
      </c>
      <c r="O55" s="8"/>
      <c r="P55" s="8"/>
      <c r="Q55" s="8"/>
    </row>
    <row r="56" spans="1:17" ht="33.75" x14ac:dyDescent="0.2">
      <c r="A56" s="10" t="str">
        <f t="shared" si="0"/>
        <v>0053</v>
      </c>
      <c r="B56" s="25" t="s">
        <v>19010</v>
      </c>
      <c r="C56" s="8" t="s">
        <v>12058</v>
      </c>
      <c r="D56" s="8" t="s">
        <v>19011</v>
      </c>
      <c r="E56" s="8" t="s">
        <v>1</v>
      </c>
      <c r="F56" s="19" t="s">
        <v>10539</v>
      </c>
      <c r="G56" s="9">
        <v>8000</v>
      </c>
      <c r="H56" s="8" t="s">
        <v>12058</v>
      </c>
      <c r="I56" s="8" t="s">
        <v>98</v>
      </c>
      <c r="J56" s="8" t="s">
        <v>98</v>
      </c>
      <c r="K56" s="8"/>
      <c r="L56" s="8" t="s">
        <v>98</v>
      </c>
      <c r="M56" s="8" t="s">
        <v>2591</v>
      </c>
      <c r="N56" s="8" t="s">
        <v>18938</v>
      </c>
      <c r="O56" s="8"/>
      <c r="P56" s="8"/>
      <c r="Q56" s="8"/>
    </row>
    <row r="57" spans="1:17" ht="22.5" x14ac:dyDescent="0.2">
      <c r="A57" s="10" t="str">
        <f t="shared" si="0"/>
        <v>0054</v>
      </c>
      <c r="B57" s="25" t="s">
        <v>19029</v>
      </c>
      <c r="C57" s="8" t="s">
        <v>12058</v>
      </c>
      <c r="D57" s="8" t="s">
        <v>19042</v>
      </c>
      <c r="E57" s="8" t="s">
        <v>18898</v>
      </c>
      <c r="F57" s="19" t="s">
        <v>2903</v>
      </c>
      <c r="G57" s="9">
        <v>13272</v>
      </c>
      <c r="H57" s="8" t="s">
        <v>12058</v>
      </c>
      <c r="I57" s="8" t="s">
        <v>98</v>
      </c>
      <c r="J57" s="8" t="s">
        <v>98</v>
      </c>
      <c r="K57" s="8"/>
      <c r="L57" s="8" t="s">
        <v>98</v>
      </c>
      <c r="M57" s="8" t="s">
        <v>2591</v>
      </c>
      <c r="N57" s="8" t="s">
        <v>18929</v>
      </c>
      <c r="O57" s="8"/>
      <c r="P57" s="8"/>
      <c r="Q57" s="8"/>
    </row>
    <row r="58" spans="1:17" ht="45" x14ac:dyDescent="0.2">
      <c r="A58" s="10" t="str">
        <f t="shared" si="0"/>
        <v>0055</v>
      </c>
      <c r="B58" s="25" t="s">
        <v>19030</v>
      </c>
      <c r="C58" s="8" t="s">
        <v>12058</v>
      </c>
      <c r="D58" s="8" t="s">
        <v>19043</v>
      </c>
      <c r="E58" s="8" t="s">
        <v>1</v>
      </c>
      <c r="F58" s="19" t="s">
        <v>11042</v>
      </c>
      <c r="G58" s="9">
        <v>4500</v>
      </c>
      <c r="H58" s="8" t="s">
        <v>12058</v>
      </c>
      <c r="I58" s="8" t="s">
        <v>98</v>
      </c>
      <c r="J58" s="8" t="s">
        <v>98</v>
      </c>
      <c r="K58" s="8"/>
      <c r="L58" s="8" t="s">
        <v>98</v>
      </c>
      <c r="M58" s="8" t="s">
        <v>2591</v>
      </c>
      <c r="N58" s="8" t="s">
        <v>18938</v>
      </c>
      <c r="O58" s="8"/>
      <c r="P58" s="8"/>
      <c r="Q58" s="8"/>
    </row>
    <row r="59" spans="1:17" ht="33.75" x14ac:dyDescent="0.2">
      <c r="A59" s="10" t="str">
        <f t="shared" si="0"/>
        <v>0056</v>
      </c>
      <c r="B59" s="25" t="s">
        <v>19031</v>
      </c>
      <c r="C59" s="8" t="s">
        <v>12058</v>
      </c>
      <c r="D59" s="8" t="s">
        <v>19044</v>
      </c>
      <c r="E59" s="8" t="s">
        <v>0</v>
      </c>
      <c r="F59" s="19" t="s">
        <v>9756</v>
      </c>
      <c r="G59" s="9">
        <v>10000</v>
      </c>
      <c r="H59" s="8" t="s">
        <v>12058</v>
      </c>
      <c r="I59" s="8" t="s">
        <v>98</v>
      </c>
      <c r="J59" s="8" t="s">
        <v>98</v>
      </c>
      <c r="K59" s="8"/>
      <c r="L59" s="8" t="s">
        <v>98</v>
      </c>
      <c r="M59" s="8" t="s">
        <v>2592</v>
      </c>
      <c r="N59" s="8" t="s">
        <v>18924</v>
      </c>
      <c r="O59" s="8"/>
      <c r="P59" s="8"/>
      <c r="Q59" s="8"/>
    </row>
    <row r="60" spans="1:17" ht="33.75" x14ac:dyDescent="0.2">
      <c r="A60" s="10" t="str">
        <f t="shared" si="0"/>
        <v>0057</v>
      </c>
      <c r="B60" s="25" t="s">
        <v>19032</v>
      </c>
      <c r="C60" s="8" t="s">
        <v>12058</v>
      </c>
      <c r="D60" s="8" t="s">
        <v>19045</v>
      </c>
      <c r="E60" s="8" t="s">
        <v>0</v>
      </c>
      <c r="F60" s="19" t="s">
        <v>9756</v>
      </c>
      <c r="G60" s="9">
        <v>12000</v>
      </c>
      <c r="H60" s="8" t="s">
        <v>12058</v>
      </c>
      <c r="I60" s="8" t="s">
        <v>98</v>
      </c>
      <c r="J60" s="8" t="s">
        <v>98</v>
      </c>
      <c r="K60" s="8"/>
      <c r="L60" s="8" t="s">
        <v>98</v>
      </c>
      <c r="M60" s="8" t="s">
        <v>2592</v>
      </c>
      <c r="N60" s="8" t="s">
        <v>18924</v>
      </c>
      <c r="O60" s="8"/>
      <c r="P60" s="8"/>
      <c r="Q60" s="8"/>
    </row>
    <row r="61" spans="1:17" ht="33.75" x14ac:dyDescent="0.2">
      <c r="A61" s="10" t="str">
        <f t="shared" si="0"/>
        <v>0058</v>
      </c>
      <c r="B61" s="25" t="s">
        <v>19033</v>
      </c>
      <c r="C61" s="8" t="s">
        <v>12058</v>
      </c>
      <c r="D61" s="8" t="s">
        <v>19046</v>
      </c>
      <c r="E61" s="8" t="s">
        <v>0</v>
      </c>
      <c r="F61" s="19" t="s">
        <v>9756</v>
      </c>
      <c r="G61" s="9">
        <v>7000</v>
      </c>
      <c r="H61" s="8" t="s">
        <v>12058</v>
      </c>
      <c r="I61" s="8" t="s">
        <v>98</v>
      </c>
      <c r="J61" s="8" t="s">
        <v>98</v>
      </c>
      <c r="K61" s="8"/>
      <c r="L61" s="8" t="s">
        <v>98</v>
      </c>
      <c r="M61" s="8" t="s">
        <v>2592</v>
      </c>
      <c r="N61" s="8" t="s">
        <v>18924</v>
      </c>
      <c r="O61" s="8"/>
      <c r="P61" s="8"/>
      <c r="Q61" s="8"/>
    </row>
    <row r="62" spans="1:17" ht="33.75" x14ac:dyDescent="0.2">
      <c r="A62" s="10" t="str">
        <f t="shared" si="0"/>
        <v>0059</v>
      </c>
      <c r="B62" s="25" t="s">
        <v>19034</v>
      </c>
      <c r="C62" s="8" t="s">
        <v>12058</v>
      </c>
      <c r="D62" s="8" t="s">
        <v>19047</v>
      </c>
      <c r="E62" s="8" t="s">
        <v>0</v>
      </c>
      <c r="F62" s="19" t="s">
        <v>9756</v>
      </c>
      <c r="G62" s="9">
        <v>5500</v>
      </c>
      <c r="H62" s="8" t="s">
        <v>12058</v>
      </c>
      <c r="I62" s="8" t="s">
        <v>98</v>
      </c>
      <c r="J62" s="8" t="s">
        <v>98</v>
      </c>
      <c r="K62" s="8"/>
      <c r="L62" s="8" t="s">
        <v>98</v>
      </c>
      <c r="M62" s="8" t="s">
        <v>2592</v>
      </c>
      <c r="N62" s="8" t="s">
        <v>18924</v>
      </c>
      <c r="O62" s="8"/>
      <c r="P62" s="8"/>
      <c r="Q62" s="8"/>
    </row>
    <row r="63" spans="1:17" ht="33.75" x14ac:dyDescent="0.2">
      <c r="A63" s="10" t="str">
        <f t="shared" si="0"/>
        <v>0060</v>
      </c>
      <c r="B63" s="25" t="s">
        <v>19035</v>
      </c>
      <c r="C63" s="8" t="s">
        <v>12058</v>
      </c>
      <c r="D63" s="8" t="s">
        <v>19048</v>
      </c>
      <c r="E63" s="8" t="s">
        <v>18898</v>
      </c>
      <c r="F63" s="19" t="s">
        <v>5829</v>
      </c>
      <c r="G63" s="9">
        <v>5000</v>
      </c>
      <c r="H63" s="8" t="s">
        <v>12058</v>
      </c>
      <c r="I63" s="8" t="s">
        <v>98</v>
      </c>
      <c r="J63" s="8" t="s">
        <v>98</v>
      </c>
      <c r="K63" s="8"/>
      <c r="L63" s="8" t="s">
        <v>98</v>
      </c>
      <c r="M63" s="8" t="s">
        <v>2591</v>
      </c>
      <c r="N63" s="8" t="s">
        <v>18938</v>
      </c>
      <c r="O63" s="8"/>
      <c r="P63" s="8"/>
      <c r="Q63" s="8"/>
    </row>
    <row r="64" spans="1:17" ht="33.75" x14ac:dyDescent="0.2">
      <c r="A64" s="10" t="str">
        <f t="shared" si="0"/>
        <v>0061</v>
      </c>
      <c r="B64" s="25" t="s">
        <v>19036</v>
      </c>
      <c r="C64" s="8" t="s">
        <v>12058</v>
      </c>
      <c r="D64" s="8" t="s">
        <v>19049</v>
      </c>
      <c r="E64" s="8" t="s">
        <v>18898</v>
      </c>
      <c r="F64" s="19" t="s">
        <v>3879</v>
      </c>
      <c r="G64" s="9">
        <v>7000</v>
      </c>
      <c r="H64" s="8" t="s">
        <v>12058</v>
      </c>
      <c r="I64" s="8" t="s">
        <v>98</v>
      </c>
      <c r="J64" s="8" t="s">
        <v>98</v>
      </c>
      <c r="K64" s="8"/>
      <c r="L64" s="8" t="s">
        <v>98</v>
      </c>
      <c r="M64" s="8" t="s">
        <v>2591</v>
      </c>
      <c r="N64" s="8" t="s">
        <v>18938</v>
      </c>
      <c r="O64" s="8"/>
      <c r="P64" s="8"/>
      <c r="Q64" s="8"/>
    </row>
    <row r="65" spans="1:17" ht="33.75" x14ac:dyDescent="0.2">
      <c r="A65" s="10" t="str">
        <f t="shared" si="0"/>
        <v>0062</v>
      </c>
      <c r="B65" s="25" t="s">
        <v>19037</v>
      </c>
      <c r="C65" s="8" t="s">
        <v>12058</v>
      </c>
      <c r="D65" s="8" t="s">
        <v>19050</v>
      </c>
      <c r="E65" s="8" t="s">
        <v>0</v>
      </c>
      <c r="F65" s="19" t="s">
        <v>9756</v>
      </c>
      <c r="G65" s="9">
        <v>20000</v>
      </c>
      <c r="H65" s="8" t="s">
        <v>12058</v>
      </c>
      <c r="I65" s="8" t="s">
        <v>98</v>
      </c>
      <c r="J65" s="8" t="s">
        <v>98</v>
      </c>
      <c r="K65" s="8"/>
      <c r="L65" s="8" t="s">
        <v>98</v>
      </c>
      <c r="M65" s="8" t="s">
        <v>2594</v>
      </c>
      <c r="N65" s="8" t="s">
        <v>18924</v>
      </c>
      <c r="O65" s="8"/>
      <c r="P65" s="8"/>
      <c r="Q65" s="8"/>
    </row>
    <row r="66" spans="1:17" ht="33.75" x14ac:dyDescent="0.2">
      <c r="A66" s="10" t="str">
        <f t="shared" si="0"/>
        <v>0063</v>
      </c>
      <c r="B66" s="25" t="s">
        <v>19038</v>
      </c>
      <c r="C66" s="8" t="s">
        <v>12058</v>
      </c>
      <c r="D66" s="8" t="s">
        <v>19051</v>
      </c>
      <c r="E66" s="8" t="s">
        <v>18898</v>
      </c>
      <c r="F66" s="19" t="s">
        <v>5950</v>
      </c>
      <c r="G66" s="9">
        <v>20000</v>
      </c>
      <c r="H66" s="8" t="s">
        <v>12058</v>
      </c>
      <c r="I66" s="8" t="s">
        <v>98</v>
      </c>
      <c r="J66" s="8" t="s">
        <v>98</v>
      </c>
      <c r="K66" s="8"/>
      <c r="L66" s="8" t="s">
        <v>98</v>
      </c>
      <c r="M66" s="8" t="s">
        <v>2594</v>
      </c>
      <c r="N66" s="8" t="s">
        <v>18924</v>
      </c>
      <c r="O66" s="8"/>
      <c r="P66" s="8"/>
      <c r="Q66" s="8"/>
    </row>
    <row r="67" spans="1:17" ht="22.5" x14ac:dyDescent="0.2">
      <c r="A67" s="10" t="str">
        <f t="shared" si="0"/>
        <v>0064</v>
      </c>
      <c r="B67" s="25" t="s">
        <v>19039</v>
      </c>
      <c r="C67" s="8" t="s">
        <v>12058</v>
      </c>
      <c r="D67" s="8" t="s">
        <v>19052</v>
      </c>
      <c r="E67" s="8" t="s">
        <v>18898</v>
      </c>
      <c r="F67" s="19" t="s">
        <v>6076</v>
      </c>
      <c r="G67" s="9">
        <v>8000</v>
      </c>
      <c r="H67" s="8" t="s">
        <v>12058</v>
      </c>
      <c r="I67" s="8" t="s">
        <v>98</v>
      </c>
      <c r="J67" s="8" t="s">
        <v>98</v>
      </c>
      <c r="K67" s="8"/>
      <c r="L67" s="8" t="s">
        <v>98</v>
      </c>
      <c r="M67" s="8" t="s">
        <v>2591</v>
      </c>
      <c r="N67" s="8" t="s">
        <v>18932</v>
      </c>
      <c r="O67" s="8"/>
      <c r="P67" s="8"/>
      <c r="Q67" s="8"/>
    </row>
    <row r="68" spans="1:17" ht="33.75" x14ac:dyDescent="0.2">
      <c r="A68" s="10" t="str">
        <f t="shared" si="0"/>
        <v>0065</v>
      </c>
      <c r="B68" s="25" t="s">
        <v>19040</v>
      </c>
      <c r="C68" s="8" t="s">
        <v>12058</v>
      </c>
      <c r="D68" s="8" t="s">
        <v>19053</v>
      </c>
      <c r="E68" s="8" t="s">
        <v>1</v>
      </c>
      <c r="F68" s="19" t="s">
        <v>11042</v>
      </c>
      <c r="G68" s="9">
        <v>6300</v>
      </c>
      <c r="H68" s="8" t="s">
        <v>12058</v>
      </c>
      <c r="I68" s="8" t="s">
        <v>98</v>
      </c>
      <c r="J68" s="8" t="s">
        <v>98</v>
      </c>
      <c r="K68" s="8"/>
      <c r="L68" s="8" t="s">
        <v>98</v>
      </c>
      <c r="M68" s="8" t="s">
        <v>2591</v>
      </c>
      <c r="N68" s="8" t="s">
        <v>18938</v>
      </c>
      <c r="O68" s="8"/>
      <c r="P68" s="8"/>
      <c r="Q68" s="8"/>
    </row>
    <row r="69" spans="1:17" ht="45" x14ac:dyDescent="0.2">
      <c r="A69" s="10" t="str">
        <f t="shared" ref="A69:A132" si="1">IF(LEN(B69)&gt;0,TEXT(ROW(B69)-3,"0000"),(IF(LEN(B70)&gt;0,"unesite ev. broj nabave i ostale podatke","")))</f>
        <v>0066</v>
      </c>
      <c r="B69" s="25" t="s">
        <v>19041</v>
      </c>
      <c r="C69" s="8" t="s">
        <v>12058</v>
      </c>
      <c r="D69" s="8" t="s">
        <v>19054</v>
      </c>
      <c r="E69" s="8" t="s">
        <v>1</v>
      </c>
      <c r="F69" s="19" t="s">
        <v>11042</v>
      </c>
      <c r="G69" s="9">
        <v>2800</v>
      </c>
      <c r="H69" s="8" t="s">
        <v>12058</v>
      </c>
      <c r="I69" s="8" t="s">
        <v>98</v>
      </c>
      <c r="J69" s="8" t="s">
        <v>98</v>
      </c>
      <c r="K69" s="8"/>
      <c r="L69" s="8" t="s">
        <v>98</v>
      </c>
      <c r="M69" s="8" t="s">
        <v>2591</v>
      </c>
      <c r="N69" s="8" t="s">
        <v>18932</v>
      </c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>
      <formula1>1</formula1>
      <formula2>999999999999999000000</formula2>
    </dataValidation>
    <dataValidation type="list" allowBlank="1" showInputMessage="1" showErrorMessage="1" sqref="H1000:H9999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YesNo!$B$2:$B$100</xm:f>
          </x14:formula1>
          <xm:sqref>P4:Q999 I4:I1212 L4:L999 J4:J999</xm:sqref>
        </x14:dataValidation>
        <x14:dataValidation type="list" allowBlank="1" showInputMessage="1" showErrorMessage="1">
          <x14:formula1>
            <xm:f>ContractType!$B$2:$B$100</xm:f>
          </x14:formula1>
          <xm:sqref>E4:E999</xm:sqref>
        </x14:dataValidation>
        <x14:dataValidation type="list" allowBlank="1" showInputMessage="1" showErrorMessage="1">
          <x14:formula1>
            <xm:f>Quarter!$B$2:$B$100</xm:f>
          </x14:formula1>
          <xm:sqref>M4:M999</xm:sqref>
        </x14:dataValidation>
        <x14:dataValidation type="list" allowBlank="1" showInputMessage="1" showErrorMessage="1">
          <x14:formula1>
            <xm:f>CPV!$B$2:$B$10547</xm:f>
          </x14:formula1>
          <xm:sqref>F4:F2066</xm:sqref>
        </x14:dataValidation>
        <x14:dataValidation type="list" allowBlank="1" showInputMessage="1" showErrorMessage="1">
          <x14:formula1>
            <xm:f>CPV!$B$2:$B$100</xm:f>
          </x14:formula1>
          <xm:sqref>F4:F2066</xm:sqref>
        </x14:dataValidation>
        <x14:dataValidation type="list" allowBlank="1" showInputMessage="1" showErrorMessage="1">
          <x14:formula1>
            <xm:f>ProcedureType!$B$2:$B$100</xm:f>
          </x14:formula1>
          <xm:sqref>K1147:K9999 I4:J9999</xm:sqref>
        </x14:dataValidation>
        <x14:dataValidation type="list" allowBlank="1" showInputMessage="1" showErrorMessage="1">
          <x14:formula1>
            <xm:f>Technique!$B$2:$B$100</xm:f>
          </x14:formula1>
          <xm:sqref>K4:K1146</xm:sqref>
        </x14:dataValidation>
        <x14:dataValidation type="list" allowBlank="1" showInputMessage="1" showErrorMessage="1">
          <x14:formula1>
            <xm:f>LegalFramework!$B$2:$B$95</xm:f>
          </x14:formula1>
          <xm:sqref>C5:C999</xm:sqref>
        </x14:dataValidation>
        <x14:dataValidation type="list" allowBlank="1" showInputMessage="1" showErrorMessage="1">
          <x14:formula1>
            <xm:f>LegalFramework!$B$2:$B$5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0" sqref="B10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11</v>
      </c>
      <c r="B9" s="30" t="s">
        <v>18921</v>
      </c>
    </row>
    <row r="10" spans="1:2" x14ac:dyDescent="0.25">
      <c r="A10" s="30">
        <v>21</v>
      </c>
      <c r="B10" s="30" t="s">
        <v>18920</v>
      </c>
    </row>
    <row r="12" spans="1:2" x14ac:dyDescent="0.25">
      <c r="A12" s="28">
        <v>2</v>
      </c>
      <c r="B12" s="29" t="s">
        <v>12053</v>
      </c>
    </row>
    <row r="13" spans="1:2" x14ac:dyDescent="0.25">
      <c r="A13" s="28">
        <v>4</v>
      </c>
      <c r="B13" s="29" t="s">
        <v>12055</v>
      </c>
    </row>
    <row r="14" spans="1:2" x14ac:dyDescent="0.25">
      <c r="A14" s="28">
        <v>6</v>
      </c>
      <c r="B14" s="29" t="s">
        <v>12056</v>
      </c>
    </row>
    <row r="15" spans="1:2" x14ac:dyDescent="0.25">
      <c r="A15" s="26">
        <v>7</v>
      </c>
      <c r="B15" s="27" t="s">
        <v>12057</v>
      </c>
    </row>
    <row r="16" spans="1:2" x14ac:dyDescent="0.25">
      <c r="A16" s="26">
        <v>26</v>
      </c>
      <c r="B16" s="27" t="s">
        <v>12060</v>
      </c>
    </row>
    <row r="18" spans="1:2" x14ac:dyDescent="0.25">
      <c r="A18" s="28">
        <v>50</v>
      </c>
      <c r="B18" s="29" t="s">
        <v>12058</v>
      </c>
    </row>
    <row r="20" spans="1:2" x14ac:dyDescent="0.25">
      <c r="A20" s="26">
        <v>1</v>
      </c>
      <c r="B20" s="27" t="s">
        <v>2</v>
      </c>
    </row>
    <row r="21" spans="1:2" x14ac:dyDescent="0.25">
      <c r="A21" s="28">
        <v>6</v>
      </c>
      <c r="B21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11</v>
      </c>
      <c r="B12" s="30" t="s">
        <v>18921</v>
      </c>
    </row>
    <row r="13" spans="1:2" x14ac:dyDescent="0.25">
      <c r="A13" s="30">
        <v>21</v>
      </c>
      <c r="B13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4E6AE63D-286B-483B-81B9-F8365691E4E8}">
  <ds:schemaRefs/>
</ds:datastoreItem>
</file>

<file path=customXml/itemProps10.xml><?xml version="1.0" encoding="utf-8"?>
<ds:datastoreItem xmlns:ds="http://schemas.openxmlformats.org/officeDocument/2006/customXml" ds:itemID="{53F4EA4D-EDC6-4D99-B6B5-111E98D7B7D3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93837C7B-2E47-4E96-B380-83FDAEF764B4}">
  <ds:schemaRefs/>
</ds:datastoreItem>
</file>

<file path=customXml/itemProps13.xml><?xml version="1.0" encoding="utf-8"?>
<ds:datastoreItem xmlns:ds="http://schemas.openxmlformats.org/officeDocument/2006/customXml" ds:itemID="{43CA78F4-099B-4994-A7C9-58F418A2550D}">
  <ds:schemaRefs/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1FA612F6-8586-4ABD-9DEC-5D58001EA6C5}">
  <ds:schemaRefs/>
</ds:datastoreItem>
</file>

<file path=customXml/itemProps16.xml><?xml version="1.0" encoding="utf-8"?>
<ds:datastoreItem xmlns:ds="http://schemas.openxmlformats.org/officeDocument/2006/customXml" ds:itemID="{DD897F1C-1DA6-42B1-819B-4318CB09A719}">
  <ds:schemaRefs>
    <ds:schemaRef ds:uri="http://schemas.openxmlformats.org/package/2006/metadata/core-properties"/>
    <ds:schemaRef ds:uri="http://purl.org/dc/terms/"/>
    <ds:schemaRef ds:uri="af55ba8a-2132-4087-a571-d97cd48e24b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e842c5b-4d9e-4191-ba14-312267361099"/>
    <ds:schemaRef ds:uri="http://www.w3.org/XML/1998/namespace"/>
    <ds:schemaRef ds:uri="http://purl.org/dc/dcmitype/"/>
  </ds:schemaRefs>
</ds:datastoreItem>
</file>

<file path=customXml/itemProps1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6E4436B6-2760-48C9-BC3E-76B6163A1BF8}">
  <ds:schemaRefs/>
</ds:datastoreItem>
</file>

<file path=customXml/itemProps19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57A5A-DDDC-47CC-ADD8-89C22836DD93}">
  <ds:schemaRefs/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D8D6A667-80C3-4B3F-90A8-567C26A27089}">
  <ds:schemaRefs/>
</ds:datastoreItem>
</file>

<file path=customXml/itemProps5.xml><?xml version="1.0" encoding="utf-8"?>
<ds:datastoreItem xmlns:ds="http://schemas.openxmlformats.org/officeDocument/2006/customXml" ds:itemID="{5C6FCAC8-652E-4C50-9776-A7081E1923B0}">
  <ds:schemaRefs/>
</ds:datastoreItem>
</file>

<file path=customXml/itemProps6.xml><?xml version="1.0" encoding="utf-8"?>
<ds:datastoreItem xmlns:ds="http://schemas.openxmlformats.org/officeDocument/2006/customXml" ds:itemID="{CC648CA4-62E5-4518-A205-B4E617E8A714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4299A46E-FC44-4645-A840-37152B90BD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Vesna Grgic</cp:lastModifiedBy>
  <dcterms:created xsi:type="dcterms:W3CDTF">2018-12-26T17:36:00Z</dcterms:created>
  <dcterms:modified xsi:type="dcterms:W3CDTF">2024-01-04T21:31:16Z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